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4"/>
  </bookViews>
  <sheets>
    <sheet name="17-08-2020" sheetId="3" r:id="rId1"/>
    <sheet name="18-08-2020" sheetId="11" r:id="rId2"/>
    <sheet name="19-08-2020" sheetId="12" r:id="rId3"/>
    <sheet name="20-08-2020" sheetId="13" r:id="rId4"/>
    <sheet name="21-08-2020" sheetId="14" r:id="rId5"/>
  </sheets>
  <definedNames>
    <definedName name="_xlnm._FilterDatabase" localSheetId="0" hidden="1">'17-08-2020'!$A$5:$Q$29</definedName>
    <definedName name="_xlnm._FilterDatabase" localSheetId="1" hidden="1">'18-08-2020'!$A$5:$P$37</definedName>
    <definedName name="_xlnm._FilterDatabase" localSheetId="2" hidden="1">'19-08-2020'!$A$6:$P$40</definedName>
    <definedName name="_xlnm._FilterDatabase" localSheetId="3" hidden="1">'20-08-2020'!$A$5:$P$33</definedName>
    <definedName name="_xlnm._FilterDatabase" localSheetId="4" hidden="1">'21-08-2020'!$A$5:$P$34</definedName>
  </definedNames>
  <calcPr calcId="124519"/>
</workbook>
</file>

<file path=xl/calcChain.xml><?xml version="1.0" encoding="utf-8"?>
<calcChain xmlns="http://schemas.openxmlformats.org/spreadsheetml/2006/main">
  <c r="A8" i="1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7"/>
  <c r="A11" i="13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10"/>
  <c r="A8"/>
  <c r="A7"/>
  <c r="A12" i="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11"/>
  <c r="A9"/>
  <c r="A8"/>
  <c r="A15" i="1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7"/>
  <c r="A8" s="1"/>
  <c r="A9" s="1"/>
  <c r="A10" s="1"/>
  <c r="A11" s="1"/>
  <c r="A12" s="1"/>
  <c r="A13" s="1"/>
  <c r="F3"/>
  <c r="F3" i="12" l="1"/>
  <c r="F3" i="13" s="1"/>
  <c r="F3" i="14" l="1"/>
</calcChain>
</file>

<file path=xl/sharedStrings.xml><?xml version="1.0" encoding="utf-8"?>
<sst xmlns="http://schemas.openxmlformats.org/spreadsheetml/2006/main" count="973" uniqueCount="72">
  <si>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</si>
  <si>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</si>
  <si>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</si>
  <si>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</si>
  <si>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</si>
  <si>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</si>
  <si>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</si>
  <si>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</si>
  <si>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</si>
  <si>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</si>
  <si>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</si>
  <si>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</si>
  <si>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</si>
  <si>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</si>
  <si>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</si>
  <si>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</si>
  <si>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</si>
  <si>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</si>
  <si>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182 DTB 08102020</t>
  </si>
  <si>
    <t>IN002020Y017</t>
  </si>
  <si>
    <t>IDBI Mutual Fund</t>
  </si>
  <si>
    <t>IDBI LIQUID FUND</t>
  </si>
  <si>
    <t>T+1</t>
  </si>
  <si>
    <t>7.68 Power Finance Corporation Ltd NCD (15 JUL 2030)</t>
  </si>
  <si>
    <t>INE134E08KR9</t>
  </si>
  <si>
    <t>IDBI Hybrid Equity Fund</t>
  </si>
  <si>
    <t>IDBI SHORT TERM BOND FUND</t>
  </si>
  <si>
    <t>IDBI ULTRA SHORT TERM FUND</t>
  </si>
  <si>
    <t>05.77 GS 03 AUG 2030</t>
  </si>
  <si>
    <t>IN0020200153</t>
  </si>
  <si>
    <t>IDBI GILT FUND</t>
  </si>
  <si>
    <t>Aditya Birla Finance Ltd  CP (21 OCT 2020)</t>
  </si>
  <si>
    <t>INE860H14Q33</t>
  </si>
  <si>
    <t>T+0</t>
  </si>
  <si>
    <t>TREPS - 18AUG2020</t>
  </si>
  <si>
    <t>IDBI DIVERSIFIED EQUITY FUND</t>
  </si>
  <si>
    <t>IDBI Credit Risk Fund</t>
  </si>
  <si>
    <t>IDBI DYNAMIC BOND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</si>
  <si>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</si>
  <si>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</si>
  <si>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</si>
  <si>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</si>
  <si>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</si>
  <si>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</si>
  <si>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</si>
  <si>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</si>
  <si>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</si>
  <si>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</si>
  <si>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</si>
  <si>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</si>
  <si>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SMALL CAP FUND</t>
  </si>
  <si>
    <t>IDBI INDIA TOP 100 EQUITY FUND</t>
  </si>
  <si>
    <t>IDBI UNCLAIMED REDEMPTION &amp; DIVIDEND FUND</t>
  </si>
  <si>
    <t>91 DTB 27082020</t>
  </si>
  <si>
    <t>IN002020X100</t>
  </si>
  <si>
    <t>84 DCMB 20082020</t>
  </si>
  <si>
    <t>IN002020U015</t>
  </si>
  <si>
    <t>TREPS - 19AUG2020</t>
  </si>
  <si>
    <t>05.79 GS 11 MAY 2030</t>
  </si>
  <si>
    <t>IN0020200070</t>
  </si>
  <si>
    <t>IndusInd Bank CD (18 NOV 2020)</t>
  </si>
  <si>
    <t>INE095A16J83</t>
  </si>
  <si>
    <t>Hindustan Petroleum Corporation Ltd CP (25 AUG 2020)</t>
  </si>
  <si>
    <t>INE094A14FV3</t>
  </si>
  <si>
    <t>TREPS - 20AUG2020</t>
  </si>
  <si>
    <t>TREPS - 21AUG2020</t>
  </si>
  <si>
    <t>TREPS - 24AUG2020</t>
  </si>
  <si>
    <t>Larsen And Toubro Ltd CP (16 SEP 2020)</t>
  </si>
  <si>
    <t>INE018A14HP0</t>
  </si>
  <si>
    <t>ICICI BANK  CD (16 SEP 2020)</t>
  </si>
  <si>
    <t>INE090A167V6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</si>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</sst>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9"/>
  <sheetViews>
    <sheetView topLeftCell="C1" workbookViewId="0">
      <selection activeCell="J9" sqref="J9"/>
    </sheetView>
  </sheetViews>
  <sheetFormatPr defaultRowHeight="15"/>
  <cols>
    <col min="1" max="1" width="7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8">
        <v>44060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18</v>
      </c>
      <c r="C6" s="32" t="s">
        <v>19</v>
      </c>
      <c r="D6" s="32" t="s">
        <v>20</v>
      </c>
      <c r="E6" s="32" t="s">
        <v>21</v>
      </c>
      <c r="F6" s="39">
        <v>44112</v>
      </c>
      <c r="G6" s="34">
        <v>52</v>
      </c>
      <c r="H6" s="32" t="s">
        <v>22</v>
      </c>
      <c r="I6" s="39">
        <v>44057</v>
      </c>
      <c r="J6" s="39">
        <v>44057</v>
      </c>
      <c r="K6" s="39">
        <v>44060</v>
      </c>
      <c r="L6" s="35">
        <v>500000</v>
      </c>
      <c r="M6" s="17">
        <v>49762500</v>
      </c>
      <c r="N6" s="20">
        <v>99.525000000000006</v>
      </c>
      <c r="O6" s="30">
        <v>3.3500000000000002E-2</v>
      </c>
      <c r="P6" s="32" t="s">
        <v>17</v>
      </c>
      <c r="Q6" s="10"/>
    </row>
    <row r="7" spans="1:17" s="2" customFormat="1">
      <c r="A7" s="32">
        <v>2</v>
      </c>
      <c r="B7" s="32" t="s">
        <v>23</v>
      </c>
      <c r="C7" s="32" t="s">
        <v>24</v>
      </c>
      <c r="D7" s="32" t="s">
        <v>20</v>
      </c>
      <c r="E7" s="32" t="s">
        <v>25</v>
      </c>
      <c r="F7" s="39">
        <v>47679</v>
      </c>
      <c r="G7" s="34">
        <v>3619</v>
      </c>
      <c r="H7" s="32" t="s">
        <v>22</v>
      </c>
      <c r="I7" s="39">
        <v>44057</v>
      </c>
      <c r="J7" s="39">
        <v>44057</v>
      </c>
      <c r="K7" s="39">
        <v>44060</v>
      </c>
      <c r="L7" s="35">
        <v>100000</v>
      </c>
      <c r="M7" s="17">
        <v>10538336.300000001</v>
      </c>
      <c r="N7" s="20">
        <v>103.40049999999999</v>
      </c>
      <c r="O7" s="30">
        <v>7.1800000000000003E-2</v>
      </c>
      <c r="P7" s="32" t="s">
        <v>17</v>
      </c>
      <c r="Q7" s="10"/>
    </row>
    <row r="8" spans="1:17" s="2" customFormat="1">
      <c r="A8" s="32">
        <v>3</v>
      </c>
      <c r="B8" s="32" t="s">
        <v>23</v>
      </c>
      <c r="C8" s="32" t="s">
        <v>24</v>
      </c>
      <c r="D8" s="32" t="s">
        <v>20</v>
      </c>
      <c r="E8" s="32" t="s">
        <v>26</v>
      </c>
      <c r="F8" s="39">
        <v>47679</v>
      </c>
      <c r="G8" s="34">
        <v>3619</v>
      </c>
      <c r="H8" s="32" t="s">
        <v>22</v>
      </c>
      <c r="I8" s="39">
        <v>44057</v>
      </c>
      <c r="J8" s="39">
        <v>44057</v>
      </c>
      <c r="K8" s="39">
        <v>44060</v>
      </c>
      <c r="L8" s="35">
        <v>200000</v>
      </c>
      <c r="M8" s="17">
        <v>21076672.600000001</v>
      </c>
      <c r="N8" s="20">
        <v>103.40049999999999</v>
      </c>
      <c r="O8" s="30">
        <v>7.1800000000000003E-2</v>
      </c>
      <c r="P8" s="32" t="s">
        <v>17</v>
      </c>
      <c r="Q8" s="10"/>
    </row>
    <row r="9" spans="1:17" s="2" customFormat="1">
      <c r="A9" s="32">
        <v>4</v>
      </c>
      <c r="B9" s="32" t="s">
        <v>23</v>
      </c>
      <c r="C9" s="32" t="s">
        <v>24</v>
      </c>
      <c r="D9" s="32" t="s">
        <v>20</v>
      </c>
      <c r="E9" s="32" t="s">
        <v>27</v>
      </c>
      <c r="F9" s="39">
        <v>47679</v>
      </c>
      <c r="G9" s="32">
        <v>3619</v>
      </c>
      <c r="H9" s="32" t="s">
        <v>22</v>
      </c>
      <c r="I9" s="39">
        <v>44057</v>
      </c>
      <c r="J9" s="39">
        <v>44057</v>
      </c>
      <c r="K9" s="39">
        <v>44060</v>
      </c>
      <c r="L9" s="35">
        <v>200000</v>
      </c>
      <c r="M9" s="17">
        <v>21076672.600000001</v>
      </c>
      <c r="N9" s="20">
        <v>103.40049999999999</v>
      </c>
      <c r="O9" s="30">
        <v>7.1800000000000003E-2</v>
      </c>
      <c r="P9" s="32" t="s">
        <v>17</v>
      </c>
      <c r="Q9" s="10"/>
    </row>
    <row r="10" spans="1:17" s="2" customFormat="1">
      <c r="A10" s="32">
        <v>5</v>
      </c>
      <c r="B10" s="32" t="s">
        <v>28</v>
      </c>
      <c r="C10" s="32" t="s">
        <v>29</v>
      </c>
      <c r="D10" s="32" t="s">
        <v>20</v>
      </c>
      <c r="E10" s="32" t="s">
        <v>30</v>
      </c>
      <c r="F10" s="39">
        <v>47698</v>
      </c>
      <c r="G10" s="34">
        <v>3638</v>
      </c>
      <c r="H10" s="32" t="s">
        <v>22</v>
      </c>
      <c r="I10" s="39">
        <v>44057</v>
      </c>
      <c r="J10" s="39">
        <v>44057</v>
      </c>
      <c r="K10" s="39">
        <v>44060</v>
      </c>
      <c r="L10" s="35">
        <v>500000</v>
      </c>
      <c r="M10" s="17">
        <v>49512194</v>
      </c>
      <c r="N10" s="20">
        <v>98.8</v>
      </c>
      <c r="O10" s="30">
        <v>6.0144000000000003E-2</v>
      </c>
      <c r="P10" s="32" t="s">
        <v>17</v>
      </c>
      <c r="Q10" s="10"/>
    </row>
    <row r="11" spans="1:17" s="2" customFormat="1">
      <c r="A11" s="32">
        <v>6</v>
      </c>
      <c r="B11" s="32" t="s">
        <v>28</v>
      </c>
      <c r="C11" s="32" t="s">
        <v>29</v>
      </c>
      <c r="D11" s="32" t="s">
        <v>20</v>
      </c>
      <c r="E11" s="32" t="s">
        <v>30</v>
      </c>
      <c r="F11" s="39">
        <v>47698</v>
      </c>
      <c r="G11" s="34">
        <v>3638</v>
      </c>
      <c r="H11" s="32" t="s">
        <v>22</v>
      </c>
      <c r="I11" s="39">
        <v>44057</v>
      </c>
      <c r="J11" s="39">
        <v>44057</v>
      </c>
      <c r="K11" s="39">
        <v>44060</v>
      </c>
      <c r="L11" s="35">
        <v>500000</v>
      </c>
      <c r="M11" s="17">
        <v>49437194</v>
      </c>
      <c r="N11" s="20">
        <v>98.65</v>
      </c>
      <c r="O11" s="30">
        <v>6.0353000000000004E-2</v>
      </c>
      <c r="P11" s="32" t="s">
        <v>17</v>
      </c>
      <c r="Q11" s="10"/>
    </row>
    <row r="12" spans="1:17" s="2" customFormat="1">
      <c r="A12" s="32">
        <v>7</v>
      </c>
      <c r="B12" s="32" t="s">
        <v>28</v>
      </c>
      <c r="C12" s="32" t="s">
        <v>29</v>
      </c>
      <c r="D12" s="32" t="s">
        <v>20</v>
      </c>
      <c r="E12" s="32" t="s">
        <v>30</v>
      </c>
      <c r="F12" s="39">
        <v>47698</v>
      </c>
      <c r="G12" s="34">
        <v>3638</v>
      </c>
      <c r="H12" s="32" t="s">
        <v>22</v>
      </c>
      <c r="I12" s="39">
        <v>44057</v>
      </c>
      <c r="J12" s="39">
        <v>44057</v>
      </c>
      <c r="K12" s="39">
        <v>44060</v>
      </c>
      <c r="L12" s="35">
        <v>500000</v>
      </c>
      <c r="M12" s="17">
        <v>49562194</v>
      </c>
      <c r="N12" s="20">
        <v>98.9</v>
      </c>
      <c r="O12" s="30">
        <v>6.0004999999999996E-2</v>
      </c>
      <c r="P12" s="32" t="s">
        <v>17</v>
      </c>
      <c r="Q12" s="10"/>
    </row>
    <row r="13" spans="1:17" s="2" customFormat="1">
      <c r="A13" s="32">
        <v>8</v>
      </c>
      <c r="B13" s="32" t="s">
        <v>28</v>
      </c>
      <c r="C13" s="32" t="s">
        <v>29</v>
      </c>
      <c r="D13" s="32" t="s">
        <v>20</v>
      </c>
      <c r="E13" s="32" t="s">
        <v>30</v>
      </c>
      <c r="F13" s="39">
        <v>47698</v>
      </c>
      <c r="G13" s="34">
        <v>3638</v>
      </c>
      <c r="H13" s="32" t="s">
        <v>22</v>
      </c>
      <c r="I13" s="39">
        <v>44057</v>
      </c>
      <c r="J13" s="39">
        <v>44057</v>
      </c>
      <c r="K13" s="39">
        <v>44060</v>
      </c>
      <c r="L13" s="35">
        <v>500000</v>
      </c>
      <c r="M13" s="17">
        <v>49487194</v>
      </c>
      <c r="N13" s="20">
        <v>98.75</v>
      </c>
      <c r="O13" s="30">
        <v>6.0213999999999997E-2</v>
      </c>
      <c r="P13" s="32" t="s">
        <v>17</v>
      </c>
      <c r="Q13" s="10"/>
    </row>
    <row r="14" spans="1:17" s="2" customFormat="1">
      <c r="A14" s="32">
        <v>9</v>
      </c>
      <c r="B14" s="6" t="s">
        <v>28</v>
      </c>
      <c r="C14" s="6" t="s">
        <v>29</v>
      </c>
      <c r="D14" s="6" t="s">
        <v>20</v>
      </c>
      <c r="E14" s="6" t="s">
        <v>25</v>
      </c>
      <c r="F14" s="40">
        <v>47698</v>
      </c>
      <c r="G14" s="34">
        <v>3638</v>
      </c>
      <c r="H14" s="7" t="s">
        <v>22</v>
      </c>
      <c r="I14" s="39">
        <v>44057</v>
      </c>
      <c r="J14" s="39">
        <v>44057</v>
      </c>
      <c r="K14" s="39">
        <v>44060</v>
      </c>
      <c r="L14" s="16">
        <v>200000</v>
      </c>
      <c r="M14" s="8">
        <v>19774878</v>
      </c>
      <c r="N14" s="9">
        <v>98.65</v>
      </c>
      <c r="O14" s="30">
        <v>6.0353000000000004E-2</v>
      </c>
      <c r="P14" s="32" t="s">
        <v>17</v>
      </c>
      <c r="Q14" s="10"/>
    </row>
    <row r="15" spans="1:17" s="2" customFormat="1">
      <c r="A15" s="32">
        <v>10</v>
      </c>
      <c r="B15" s="6" t="s">
        <v>28</v>
      </c>
      <c r="C15" s="6" t="s">
        <v>29</v>
      </c>
      <c r="D15" s="6" t="s">
        <v>20</v>
      </c>
      <c r="E15" s="6" t="s">
        <v>26</v>
      </c>
      <c r="F15" s="40">
        <v>47698</v>
      </c>
      <c r="G15" s="34">
        <v>3638</v>
      </c>
      <c r="H15" s="7" t="s">
        <v>22</v>
      </c>
      <c r="I15" s="39">
        <v>44057</v>
      </c>
      <c r="J15" s="39">
        <v>44057</v>
      </c>
      <c r="K15" s="39">
        <v>44060</v>
      </c>
      <c r="L15" s="16">
        <v>200000</v>
      </c>
      <c r="M15" s="8">
        <v>19774878</v>
      </c>
      <c r="N15" s="9">
        <v>98.65</v>
      </c>
      <c r="O15" s="30">
        <v>6.0353000000000004E-2</v>
      </c>
      <c r="P15" s="32" t="s">
        <v>17</v>
      </c>
      <c r="Q15" s="10"/>
    </row>
    <row r="16" spans="1:17" s="2" customFormat="1">
      <c r="A16" s="32">
        <v>11</v>
      </c>
      <c r="B16" s="6" t="s">
        <v>28</v>
      </c>
      <c r="C16" s="6" t="s">
        <v>29</v>
      </c>
      <c r="D16" s="6" t="s">
        <v>20</v>
      </c>
      <c r="E16" s="6" t="s">
        <v>27</v>
      </c>
      <c r="F16" s="40">
        <v>47698</v>
      </c>
      <c r="G16" s="34">
        <v>3638</v>
      </c>
      <c r="H16" s="7" t="s">
        <v>22</v>
      </c>
      <c r="I16" s="39">
        <v>44057</v>
      </c>
      <c r="J16" s="39">
        <v>44057</v>
      </c>
      <c r="K16" s="39">
        <v>44060</v>
      </c>
      <c r="L16" s="16">
        <v>100000</v>
      </c>
      <c r="M16" s="8">
        <v>9887439</v>
      </c>
      <c r="N16" s="9">
        <v>98.65</v>
      </c>
      <c r="O16" s="30">
        <v>6.0353000000000004E-2</v>
      </c>
      <c r="P16" s="32" t="s">
        <v>17</v>
      </c>
      <c r="Q16" s="10"/>
    </row>
    <row r="17" spans="1:17" s="2" customFormat="1">
      <c r="A17" s="32">
        <v>12</v>
      </c>
      <c r="B17" s="6" t="s">
        <v>31</v>
      </c>
      <c r="C17" s="6" t="s">
        <v>32</v>
      </c>
      <c r="D17" s="6" t="s">
        <v>20</v>
      </c>
      <c r="E17" s="6" t="s">
        <v>21</v>
      </c>
      <c r="F17" s="40">
        <v>44125</v>
      </c>
      <c r="G17" s="34">
        <v>65</v>
      </c>
      <c r="H17" s="7" t="s">
        <v>33</v>
      </c>
      <c r="I17" s="39">
        <v>44060</v>
      </c>
      <c r="J17" s="39">
        <v>44060</v>
      </c>
      <c r="K17" s="39">
        <v>44060</v>
      </c>
      <c r="L17" s="16">
        <v>7500000</v>
      </c>
      <c r="M17" s="8">
        <v>745090500</v>
      </c>
      <c r="N17" s="9">
        <v>99.345399999999998</v>
      </c>
      <c r="O17" s="30">
        <v>3.7682E-2</v>
      </c>
      <c r="P17" s="32" t="s">
        <v>17</v>
      </c>
      <c r="Q17" s="10"/>
    </row>
    <row r="18" spans="1:17" s="2" customFormat="1">
      <c r="A18" s="32">
        <v>13</v>
      </c>
      <c r="B18" s="6" t="s">
        <v>31</v>
      </c>
      <c r="C18" s="6" t="s">
        <v>32</v>
      </c>
      <c r="D18" s="6" t="s">
        <v>20</v>
      </c>
      <c r="E18" s="6" t="s">
        <v>21</v>
      </c>
      <c r="F18" s="40">
        <v>44125</v>
      </c>
      <c r="G18" s="34">
        <v>65</v>
      </c>
      <c r="H18" s="7" t="s">
        <v>33</v>
      </c>
      <c r="I18" s="39">
        <v>44060</v>
      </c>
      <c r="J18" s="39">
        <v>44060</v>
      </c>
      <c r="K18" s="39">
        <v>44060</v>
      </c>
      <c r="L18" s="16">
        <v>1500000</v>
      </c>
      <c r="M18" s="8">
        <v>149009100</v>
      </c>
      <c r="N18" s="9">
        <v>99.345399999999998</v>
      </c>
      <c r="O18" s="30">
        <v>3.7101999999999996E-2</v>
      </c>
      <c r="P18" s="32" t="s">
        <v>17</v>
      </c>
      <c r="Q18" s="10"/>
    </row>
    <row r="19" spans="1:17" s="2" customFormat="1">
      <c r="A19" s="32">
        <v>14</v>
      </c>
      <c r="B19" s="6" t="s">
        <v>31</v>
      </c>
      <c r="C19" s="6" t="s">
        <v>32</v>
      </c>
      <c r="D19" s="6" t="s">
        <v>20</v>
      </c>
      <c r="E19" s="6" t="s">
        <v>27</v>
      </c>
      <c r="F19" s="40">
        <v>44125</v>
      </c>
      <c r="G19" s="34">
        <v>65</v>
      </c>
      <c r="H19" s="7" t="s">
        <v>33</v>
      </c>
      <c r="I19" s="39">
        <v>44060</v>
      </c>
      <c r="J19" s="39">
        <v>44060</v>
      </c>
      <c r="K19" s="39">
        <v>44060</v>
      </c>
      <c r="L19" s="16">
        <v>1000000</v>
      </c>
      <c r="M19" s="8">
        <v>99345400</v>
      </c>
      <c r="N19" s="9">
        <v>99.345399999999998</v>
      </c>
      <c r="O19" s="30">
        <v>3.7101999999999996E-2</v>
      </c>
      <c r="P19" s="32" t="s">
        <v>17</v>
      </c>
      <c r="Q19" s="10"/>
    </row>
    <row r="20" spans="1:17" s="2" customFormat="1">
      <c r="A20" s="32">
        <v>15</v>
      </c>
      <c r="B20" s="6" t="s">
        <v>34</v>
      </c>
      <c r="C20" s="6" t="s">
        <v>71</v>
      </c>
      <c r="D20" s="6" t="s">
        <v>20</v>
      </c>
      <c r="E20" s="6" t="s">
        <v>35</v>
      </c>
      <c r="F20" s="40">
        <v>44061</v>
      </c>
      <c r="G20" s="34">
        <v>1</v>
      </c>
      <c r="H20" s="7" t="s">
        <v>33</v>
      </c>
      <c r="I20" s="39">
        <v>44060</v>
      </c>
      <c r="J20" s="39">
        <v>44060</v>
      </c>
      <c r="K20" s="39">
        <v>44060</v>
      </c>
      <c r="L20" s="16">
        <v>50253019</v>
      </c>
      <c r="M20" s="8">
        <v>50248609.990000002</v>
      </c>
      <c r="N20" s="9">
        <v>99.991226370000007</v>
      </c>
      <c r="O20" s="30">
        <v>3.2026567499999999E-2</v>
      </c>
      <c r="P20" s="32" t="s">
        <v>17</v>
      </c>
      <c r="Q20" s="10"/>
    </row>
    <row r="21" spans="1:17" s="2" customFormat="1">
      <c r="A21" s="32">
        <v>16</v>
      </c>
      <c r="B21" s="6" t="s">
        <v>34</v>
      </c>
      <c r="C21" s="6" t="s">
        <v>71</v>
      </c>
      <c r="D21" s="6" t="s">
        <v>20</v>
      </c>
      <c r="E21" s="6" t="s">
        <v>36</v>
      </c>
      <c r="F21" s="40">
        <v>44061</v>
      </c>
      <c r="G21" s="34">
        <v>1</v>
      </c>
      <c r="H21" s="7" t="s">
        <v>33</v>
      </c>
      <c r="I21" s="39">
        <v>44060</v>
      </c>
      <c r="J21" s="39">
        <v>44060</v>
      </c>
      <c r="K21" s="39">
        <v>44060</v>
      </c>
      <c r="L21" s="16">
        <v>14992049</v>
      </c>
      <c r="M21" s="8">
        <v>14990733.65</v>
      </c>
      <c r="N21" s="9">
        <v>99.991226370000007</v>
      </c>
      <c r="O21" s="30">
        <v>3.2026567499999999E-2</v>
      </c>
      <c r="P21" s="32" t="s">
        <v>17</v>
      </c>
      <c r="Q21" s="10"/>
    </row>
    <row r="22" spans="1:17" s="2" customFormat="1">
      <c r="A22" s="32">
        <v>17</v>
      </c>
      <c r="B22" s="6" t="s">
        <v>34</v>
      </c>
      <c r="C22" s="6" t="s">
        <v>71</v>
      </c>
      <c r="D22" s="6" t="s">
        <v>20</v>
      </c>
      <c r="E22" s="6" t="s">
        <v>37</v>
      </c>
      <c r="F22" s="40">
        <v>44061</v>
      </c>
      <c r="G22" s="34">
        <v>1</v>
      </c>
      <c r="H22" s="7" t="s">
        <v>33</v>
      </c>
      <c r="I22" s="39">
        <v>44060</v>
      </c>
      <c r="J22" s="39">
        <v>44060</v>
      </c>
      <c r="K22" s="39">
        <v>44060</v>
      </c>
      <c r="L22" s="16">
        <v>4651521</v>
      </c>
      <c r="M22" s="8">
        <v>4651112.8899999997</v>
      </c>
      <c r="N22" s="9">
        <v>99.991226370000007</v>
      </c>
      <c r="O22" s="30">
        <v>3.2026567499999999E-2</v>
      </c>
      <c r="P22" s="32" t="s">
        <v>17</v>
      </c>
      <c r="Q22" s="10"/>
    </row>
    <row r="23" spans="1:17" s="2" customFormat="1">
      <c r="A23" s="32">
        <v>18</v>
      </c>
      <c r="B23" s="6" t="s">
        <v>34</v>
      </c>
      <c r="C23" s="6" t="s">
        <v>71</v>
      </c>
      <c r="D23" s="6" t="s">
        <v>20</v>
      </c>
      <c r="E23" s="6" t="s">
        <v>38</v>
      </c>
      <c r="F23" s="40">
        <v>44061</v>
      </c>
      <c r="G23" s="34">
        <v>1</v>
      </c>
      <c r="H23" s="7" t="s">
        <v>33</v>
      </c>
      <c r="I23" s="39">
        <v>44060</v>
      </c>
      <c r="J23" s="39">
        <v>44060</v>
      </c>
      <c r="K23" s="39">
        <v>44060</v>
      </c>
      <c r="L23" s="16">
        <v>141680367</v>
      </c>
      <c r="M23" s="8">
        <v>141667936.49000001</v>
      </c>
      <c r="N23" s="9">
        <v>99.991226370000007</v>
      </c>
      <c r="O23" s="30">
        <v>3.2026567499999999E-2</v>
      </c>
      <c r="P23" s="32" t="s">
        <v>17</v>
      </c>
      <c r="Q23" s="10"/>
    </row>
    <row r="24" spans="1:17" s="2" customFormat="1">
      <c r="A24" s="32">
        <v>19</v>
      </c>
      <c r="B24" s="6" t="s">
        <v>34</v>
      </c>
      <c r="C24" s="6" t="s">
        <v>71</v>
      </c>
      <c r="D24" s="6" t="s">
        <v>20</v>
      </c>
      <c r="E24" s="6" t="s">
        <v>39</v>
      </c>
      <c r="F24" s="40">
        <v>44061</v>
      </c>
      <c r="G24" s="34">
        <v>1</v>
      </c>
      <c r="H24" s="7" t="s">
        <v>33</v>
      </c>
      <c r="I24" s="39">
        <v>44060</v>
      </c>
      <c r="J24" s="39">
        <v>44060</v>
      </c>
      <c r="K24" s="39">
        <v>44060</v>
      </c>
      <c r="L24" s="16">
        <v>7410596</v>
      </c>
      <c r="M24" s="8">
        <v>7409945.8200000003</v>
      </c>
      <c r="N24" s="9">
        <v>99.991226370000007</v>
      </c>
      <c r="O24" s="30">
        <v>3.2026567499999999E-2</v>
      </c>
      <c r="P24" s="32" t="s">
        <v>17</v>
      </c>
      <c r="Q24" s="10"/>
    </row>
    <row r="25" spans="1:17" s="2" customFormat="1">
      <c r="A25" s="32">
        <v>20</v>
      </c>
      <c r="B25" s="6" t="s">
        <v>34</v>
      </c>
      <c r="C25" s="6" t="s">
        <v>71</v>
      </c>
      <c r="D25" s="6" t="s">
        <v>20</v>
      </c>
      <c r="E25" s="6" t="s">
        <v>30</v>
      </c>
      <c r="F25" s="40">
        <v>44061</v>
      </c>
      <c r="G25" s="34">
        <v>1</v>
      </c>
      <c r="H25" s="7" t="s">
        <v>33</v>
      </c>
      <c r="I25" s="39">
        <v>44060</v>
      </c>
      <c r="J25" s="39">
        <v>44060</v>
      </c>
      <c r="K25" s="39">
        <v>44060</v>
      </c>
      <c r="L25" s="16">
        <v>10470373</v>
      </c>
      <c r="M25" s="8">
        <v>10469454.369999999</v>
      </c>
      <c r="N25" s="9">
        <v>99.991226370000007</v>
      </c>
      <c r="O25" s="30">
        <v>3.2026567499999999E-2</v>
      </c>
      <c r="P25" s="32" t="s">
        <v>17</v>
      </c>
      <c r="Q25" s="10"/>
    </row>
    <row r="26" spans="1:17" s="2" customFormat="1">
      <c r="A26" s="32">
        <v>21</v>
      </c>
      <c r="B26" s="6" t="s">
        <v>34</v>
      </c>
      <c r="C26" s="6" t="s">
        <v>71</v>
      </c>
      <c r="D26" s="6" t="s">
        <v>20</v>
      </c>
      <c r="E26" s="6" t="s">
        <v>40</v>
      </c>
      <c r="F26" s="40">
        <v>44061</v>
      </c>
      <c r="G26" s="34">
        <v>1</v>
      </c>
      <c r="H26" s="7" t="s">
        <v>33</v>
      </c>
      <c r="I26" s="39">
        <v>44060</v>
      </c>
      <c r="J26" s="39">
        <v>44060</v>
      </c>
      <c r="K26" s="39">
        <v>44060</v>
      </c>
      <c r="L26" s="16">
        <v>4468472</v>
      </c>
      <c r="M26" s="8">
        <v>4468079.95</v>
      </c>
      <c r="N26" s="9">
        <v>99.991226370000007</v>
      </c>
      <c r="O26" s="30">
        <v>3.2026567499999999E-2</v>
      </c>
      <c r="P26" s="32" t="s">
        <v>17</v>
      </c>
      <c r="Q26" s="10"/>
    </row>
    <row r="27" spans="1:17" s="2" customFormat="1">
      <c r="A27" s="32">
        <v>22</v>
      </c>
      <c r="B27" s="6" t="s">
        <v>34</v>
      </c>
      <c r="C27" s="6" t="s">
        <v>71</v>
      </c>
      <c r="D27" s="6" t="s">
        <v>20</v>
      </c>
      <c r="E27" s="6" t="s">
        <v>41</v>
      </c>
      <c r="F27" s="40">
        <v>44061</v>
      </c>
      <c r="G27" s="34">
        <v>1</v>
      </c>
      <c r="H27" s="7" t="s">
        <v>33</v>
      </c>
      <c r="I27" s="39">
        <v>44060</v>
      </c>
      <c r="J27" s="39">
        <v>44060</v>
      </c>
      <c r="K27" s="39">
        <v>44060</v>
      </c>
      <c r="L27" s="16">
        <v>43753012</v>
      </c>
      <c r="M27" s="8">
        <v>43749173.270000003</v>
      </c>
      <c r="N27" s="9">
        <v>99.991226370000007</v>
      </c>
      <c r="O27" s="30">
        <v>3.2026567499999999E-2</v>
      </c>
      <c r="P27" s="32" t="s">
        <v>17</v>
      </c>
      <c r="Q27" s="10"/>
    </row>
    <row r="28" spans="1:17" s="2" customFormat="1">
      <c r="A28" s="32">
        <v>23</v>
      </c>
      <c r="B28" s="6" t="s">
        <v>34</v>
      </c>
      <c r="C28" s="6" t="s">
        <v>71</v>
      </c>
      <c r="D28" s="6" t="s">
        <v>20</v>
      </c>
      <c r="E28" s="6" t="s">
        <v>42</v>
      </c>
      <c r="F28" s="40">
        <v>44061</v>
      </c>
      <c r="G28" s="34">
        <v>1</v>
      </c>
      <c r="H28" s="7" t="s">
        <v>33</v>
      </c>
      <c r="I28" s="39">
        <v>44060</v>
      </c>
      <c r="J28" s="39">
        <v>44060</v>
      </c>
      <c r="K28" s="39">
        <v>44060</v>
      </c>
      <c r="L28" s="16">
        <v>5318811</v>
      </c>
      <c r="M28" s="8">
        <v>5318344.3499999996</v>
      </c>
      <c r="N28" s="9">
        <v>99.991226370000007</v>
      </c>
      <c r="O28" s="31">
        <v>3.2026567499999999E-2</v>
      </c>
      <c r="P28" s="32" t="s">
        <v>17</v>
      </c>
      <c r="Q28" s="10"/>
    </row>
    <row r="29" spans="1:17" s="2" customFormat="1">
      <c r="A29" s="32">
        <v>24</v>
      </c>
      <c r="B29" s="6" t="s">
        <v>34</v>
      </c>
      <c r="C29" s="6" t="s">
        <v>71</v>
      </c>
      <c r="D29" s="6" t="s">
        <v>20</v>
      </c>
      <c r="E29" s="6" t="s">
        <v>43</v>
      </c>
      <c r="F29" s="40">
        <v>44061</v>
      </c>
      <c r="G29" s="34">
        <v>1</v>
      </c>
      <c r="H29" s="7" t="s">
        <v>33</v>
      </c>
      <c r="I29" s="39">
        <v>44060</v>
      </c>
      <c r="J29" s="39">
        <v>44060</v>
      </c>
      <c r="K29" s="39">
        <v>44060</v>
      </c>
      <c r="L29" s="16">
        <v>10281106</v>
      </c>
      <c r="M29" s="8">
        <v>10280203.970000001</v>
      </c>
      <c r="N29" s="9">
        <v>99.991226370000007</v>
      </c>
      <c r="O29" s="31">
        <v>3.2026567499999999E-2</v>
      </c>
      <c r="P29" s="32" t="s">
        <v>17</v>
      </c>
      <c r="Q29" s="10"/>
    </row>
    <row r="30" spans="1:17" s="2" customFormat="1">
      <c r="A30" s="32">
        <v>25</v>
      </c>
      <c r="B30" s="6" t="s">
        <v>34</v>
      </c>
      <c r="C30" s="6" t="s">
        <v>71</v>
      </c>
      <c r="D30" s="6" t="s">
        <v>20</v>
      </c>
      <c r="E30" s="6" t="s">
        <v>44</v>
      </c>
      <c r="F30" s="40">
        <v>44061</v>
      </c>
      <c r="G30" s="34">
        <v>1</v>
      </c>
      <c r="H30" s="7" t="s">
        <v>33</v>
      </c>
      <c r="I30" s="39">
        <v>44060</v>
      </c>
      <c r="J30" s="39">
        <v>44060</v>
      </c>
      <c r="K30" s="39">
        <v>44060</v>
      </c>
      <c r="L30" s="16">
        <v>39338756</v>
      </c>
      <c r="M30" s="8">
        <v>39335304.560000002</v>
      </c>
      <c r="N30" s="9">
        <v>99.991226370000007</v>
      </c>
      <c r="O30" s="31">
        <v>3.2026567499999999E-2</v>
      </c>
      <c r="P30" s="32" t="s">
        <v>17</v>
      </c>
      <c r="Q30" s="10"/>
    </row>
    <row r="31" spans="1:17" s="2" customFormat="1">
      <c r="A31" s="32">
        <v>26</v>
      </c>
      <c r="B31" s="6" t="s">
        <v>34</v>
      </c>
      <c r="C31" s="6" t="s">
        <v>71</v>
      </c>
      <c r="D31" s="6" t="s">
        <v>20</v>
      </c>
      <c r="E31" s="6" t="s">
        <v>45</v>
      </c>
      <c r="F31" s="40">
        <v>44061</v>
      </c>
      <c r="G31" s="34">
        <v>1</v>
      </c>
      <c r="H31" s="7" t="s">
        <v>33</v>
      </c>
      <c r="I31" s="39">
        <v>44060</v>
      </c>
      <c r="J31" s="39">
        <v>44060</v>
      </c>
      <c r="K31" s="39">
        <v>44060</v>
      </c>
      <c r="L31" s="16">
        <v>9423098</v>
      </c>
      <c r="M31" s="8">
        <v>9422271.25</v>
      </c>
      <c r="N31" s="9">
        <v>99.991226370000007</v>
      </c>
      <c r="O31" s="31">
        <v>3.2026567499999999E-2</v>
      </c>
      <c r="P31" s="32" t="s">
        <v>17</v>
      </c>
      <c r="Q31" s="10"/>
    </row>
    <row r="32" spans="1:17" s="2" customFormat="1">
      <c r="A32" s="32">
        <v>27</v>
      </c>
      <c r="B32" s="6" t="s">
        <v>34</v>
      </c>
      <c r="C32" s="6" t="s">
        <v>71</v>
      </c>
      <c r="D32" s="6" t="s">
        <v>20</v>
      </c>
      <c r="E32" s="6" t="s">
        <v>46</v>
      </c>
      <c r="F32" s="40">
        <v>44061</v>
      </c>
      <c r="G32" s="34">
        <v>1</v>
      </c>
      <c r="H32" s="7" t="s">
        <v>33</v>
      </c>
      <c r="I32" s="39">
        <v>44060</v>
      </c>
      <c r="J32" s="39">
        <v>44060</v>
      </c>
      <c r="K32" s="39">
        <v>44060</v>
      </c>
      <c r="L32" s="16">
        <v>3774351</v>
      </c>
      <c r="M32" s="8">
        <v>3774019.85</v>
      </c>
      <c r="N32" s="9">
        <v>99.991226370000007</v>
      </c>
      <c r="O32" s="31">
        <v>3.2026567499999999E-2</v>
      </c>
      <c r="P32" s="32" t="s">
        <v>17</v>
      </c>
      <c r="Q32" s="10"/>
    </row>
    <row r="33" spans="1:17" s="2" customFormat="1">
      <c r="A33" s="32">
        <v>28</v>
      </c>
      <c r="B33" s="6" t="s">
        <v>34</v>
      </c>
      <c r="C33" s="6" t="s">
        <v>71</v>
      </c>
      <c r="D33" s="6" t="s">
        <v>20</v>
      </c>
      <c r="E33" s="6" t="s">
        <v>21</v>
      </c>
      <c r="F33" s="40">
        <v>44061</v>
      </c>
      <c r="G33" s="34">
        <v>1</v>
      </c>
      <c r="H33" s="7" t="s">
        <v>33</v>
      </c>
      <c r="I33" s="39">
        <v>44060</v>
      </c>
      <c r="J33" s="39">
        <v>44060</v>
      </c>
      <c r="K33" s="39">
        <v>44060</v>
      </c>
      <c r="L33" s="16">
        <v>6067697396</v>
      </c>
      <c r="M33" s="8">
        <v>6067165038.6800003</v>
      </c>
      <c r="N33" s="9">
        <v>99.991226370000007</v>
      </c>
      <c r="O33" s="31">
        <v>3.2026567499999999E-2</v>
      </c>
      <c r="P33" s="32" t="s">
        <v>17</v>
      </c>
      <c r="Q33" s="10"/>
    </row>
    <row r="34" spans="1:17" s="2" customFormat="1">
      <c r="A34" s="32">
        <v>29</v>
      </c>
      <c r="B34" s="6" t="s">
        <v>34</v>
      </c>
      <c r="C34" s="6" t="s">
        <v>71</v>
      </c>
      <c r="D34" s="6" t="s">
        <v>20</v>
      </c>
      <c r="E34" s="6" t="s">
        <v>47</v>
      </c>
      <c r="F34" s="40">
        <v>44061</v>
      </c>
      <c r="G34" s="34">
        <v>1</v>
      </c>
      <c r="H34" s="7" t="s">
        <v>33</v>
      </c>
      <c r="I34" s="39">
        <v>44060</v>
      </c>
      <c r="J34" s="39">
        <v>44060</v>
      </c>
      <c r="K34" s="39">
        <v>44060</v>
      </c>
      <c r="L34" s="16">
        <v>28861793</v>
      </c>
      <c r="M34" s="8">
        <v>28859260.77</v>
      </c>
      <c r="N34" s="9">
        <v>99.991226370000007</v>
      </c>
      <c r="O34" s="31">
        <v>3.2026567499999999E-2</v>
      </c>
      <c r="P34" s="32" t="s">
        <v>17</v>
      </c>
      <c r="Q34" s="10"/>
    </row>
    <row r="35" spans="1:17" s="2" customFormat="1">
      <c r="A35" s="32">
        <v>30</v>
      </c>
      <c r="B35" s="6" t="s">
        <v>34</v>
      </c>
      <c r="C35" s="6" t="s">
        <v>71</v>
      </c>
      <c r="D35" s="6" t="s">
        <v>20</v>
      </c>
      <c r="E35" s="6" t="s">
        <v>48</v>
      </c>
      <c r="F35" s="40">
        <v>44061</v>
      </c>
      <c r="G35" s="34">
        <v>1</v>
      </c>
      <c r="H35" s="7" t="s">
        <v>33</v>
      </c>
      <c r="I35" s="39">
        <v>44060</v>
      </c>
      <c r="J35" s="39">
        <v>44060</v>
      </c>
      <c r="K35" s="39">
        <v>44060</v>
      </c>
      <c r="L35" s="16">
        <v>3298759</v>
      </c>
      <c r="M35" s="8">
        <v>3298469.58</v>
      </c>
      <c r="N35" s="9">
        <v>99.991226370000007</v>
      </c>
      <c r="O35" s="31">
        <v>3.2026567499999999E-2</v>
      </c>
      <c r="P35" s="32" t="s">
        <v>17</v>
      </c>
      <c r="Q35" s="10"/>
    </row>
    <row r="36" spans="1:17" s="2" customFormat="1">
      <c r="A36" s="32">
        <v>31</v>
      </c>
      <c r="B36" s="6" t="s">
        <v>34</v>
      </c>
      <c r="C36" s="6" t="s">
        <v>71</v>
      </c>
      <c r="D36" s="6" t="s">
        <v>20</v>
      </c>
      <c r="E36" s="6" t="s">
        <v>49</v>
      </c>
      <c r="F36" s="40">
        <v>44061</v>
      </c>
      <c r="G36" s="34">
        <v>1</v>
      </c>
      <c r="H36" s="7" t="s">
        <v>33</v>
      </c>
      <c r="I36" s="39">
        <v>44060</v>
      </c>
      <c r="J36" s="39">
        <v>44060</v>
      </c>
      <c r="K36" s="39">
        <v>44060</v>
      </c>
      <c r="L36" s="16">
        <v>351016</v>
      </c>
      <c r="M36" s="8">
        <v>350985.2</v>
      </c>
      <c r="N36" s="9">
        <v>99.991226370000007</v>
      </c>
      <c r="O36" s="31">
        <v>3.2026567499999999E-2</v>
      </c>
      <c r="P36" s="32" t="s">
        <v>17</v>
      </c>
      <c r="Q36" s="10"/>
    </row>
    <row r="37" spans="1:17" s="2" customFormat="1">
      <c r="A37" s="32">
        <v>32</v>
      </c>
      <c r="B37" s="6" t="s">
        <v>34</v>
      </c>
      <c r="C37" s="6" t="s">
        <v>71</v>
      </c>
      <c r="D37" s="6" t="s">
        <v>20</v>
      </c>
      <c r="E37" s="6" t="s">
        <v>25</v>
      </c>
      <c r="F37" s="40">
        <v>44061</v>
      </c>
      <c r="G37" s="34">
        <v>1</v>
      </c>
      <c r="H37" s="7" t="s">
        <v>33</v>
      </c>
      <c r="I37" s="39">
        <v>44060</v>
      </c>
      <c r="J37" s="39">
        <v>44060</v>
      </c>
      <c r="K37" s="39">
        <v>44060</v>
      </c>
      <c r="L37" s="16">
        <v>36092548</v>
      </c>
      <c r="M37" s="8">
        <v>36089381.369999997</v>
      </c>
      <c r="N37" s="9">
        <v>99.991226370000007</v>
      </c>
      <c r="O37" s="31">
        <v>3.2026567499999999E-2</v>
      </c>
      <c r="P37" s="32" t="s">
        <v>17</v>
      </c>
      <c r="Q37" s="10"/>
    </row>
    <row r="38" spans="1:17" s="2" customFormat="1">
      <c r="A38" s="32">
        <v>33</v>
      </c>
      <c r="B38" s="6" t="s">
        <v>34</v>
      </c>
      <c r="C38" s="6" t="s">
        <v>71</v>
      </c>
      <c r="D38" s="6" t="s">
        <v>20</v>
      </c>
      <c r="E38" s="6" t="s">
        <v>50</v>
      </c>
      <c r="F38" s="40">
        <v>44061</v>
      </c>
      <c r="G38" s="34">
        <v>1</v>
      </c>
      <c r="H38" s="7" t="s">
        <v>33</v>
      </c>
      <c r="I38" s="39">
        <v>44060</v>
      </c>
      <c r="J38" s="39">
        <v>44060</v>
      </c>
      <c r="K38" s="39">
        <v>44060</v>
      </c>
      <c r="L38" s="16">
        <v>22989149</v>
      </c>
      <c r="M38" s="8">
        <v>22987132.02</v>
      </c>
      <c r="N38" s="9">
        <v>99.991226370000007</v>
      </c>
      <c r="O38" s="31">
        <v>3.2026567499999999E-2</v>
      </c>
      <c r="P38" s="32" t="s">
        <v>17</v>
      </c>
      <c r="Q38" s="10"/>
    </row>
    <row r="39" spans="1:17" s="2" customFormat="1">
      <c r="A39" s="32">
        <v>34</v>
      </c>
      <c r="B39" s="6" t="s">
        <v>34</v>
      </c>
      <c r="C39" s="6" t="s">
        <v>71</v>
      </c>
      <c r="D39" s="6" t="s">
        <v>20</v>
      </c>
      <c r="E39" s="6" t="s">
        <v>26</v>
      </c>
      <c r="F39" s="40">
        <v>44061</v>
      </c>
      <c r="G39" s="34">
        <v>1</v>
      </c>
      <c r="H39" s="7" t="s">
        <v>33</v>
      </c>
      <c r="I39" s="39">
        <v>44060</v>
      </c>
      <c r="J39" s="39">
        <v>44060</v>
      </c>
      <c r="K39" s="39">
        <v>44060</v>
      </c>
      <c r="L39" s="16">
        <v>13535586</v>
      </c>
      <c r="M39" s="8">
        <v>13534398.439999999</v>
      </c>
      <c r="N39" s="9">
        <v>99.991226370000007</v>
      </c>
      <c r="O39" s="31">
        <v>3.2026567499999999E-2</v>
      </c>
      <c r="P39" s="32" t="s">
        <v>17</v>
      </c>
      <c r="Q39" s="10"/>
    </row>
    <row r="40" spans="1:17" s="2" customFormat="1">
      <c r="A40" s="32">
        <v>35</v>
      </c>
      <c r="B40" s="6" t="s">
        <v>34</v>
      </c>
      <c r="C40" s="6" t="s">
        <v>71</v>
      </c>
      <c r="D40" s="6" t="s">
        <v>20</v>
      </c>
      <c r="E40" s="6" t="s">
        <v>51</v>
      </c>
      <c r="F40" s="40">
        <v>44061</v>
      </c>
      <c r="G40" s="34">
        <v>1</v>
      </c>
      <c r="H40" s="7" t="s">
        <v>33</v>
      </c>
      <c r="I40" s="39">
        <v>44060</v>
      </c>
      <c r="J40" s="39">
        <v>44060</v>
      </c>
      <c r="K40" s="39">
        <v>44060</v>
      </c>
      <c r="L40" s="16">
        <v>115202729</v>
      </c>
      <c r="M40" s="8">
        <v>115192621.54000001</v>
      </c>
      <c r="N40" s="9">
        <v>99.991226370000007</v>
      </c>
      <c r="O40" s="31">
        <v>3.2026567499999999E-2</v>
      </c>
      <c r="P40" s="32" t="s">
        <v>17</v>
      </c>
      <c r="Q40" s="10"/>
    </row>
    <row r="41" spans="1:17" s="2" customFormat="1">
      <c r="A41" s="32">
        <v>36</v>
      </c>
      <c r="B41" s="6" t="s">
        <v>34</v>
      </c>
      <c r="C41" s="6" t="s">
        <v>71</v>
      </c>
      <c r="D41" s="6" t="s">
        <v>20</v>
      </c>
      <c r="E41" s="6" t="s">
        <v>52</v>
      </c>
      <c r="F41" s="40">
        <v>44061</v>
      </c>
      <c r="G41" s="34">
        <v>1</v>
      </c>
      <c r="H41" s="7" t="s">
        <v>33</v>
      </c>
      <c r="I41" s="39">
        <v>44060</v>
      </c>
      <c r="J41" s="39">
        <v>44060</v>
      </c>
      <c r="K41" s="39">
        <v>44060</v>
      </c>
      <c r="L41" s="16">
        <v>9265399</v>
      </c>
      <c r="M41" s="8">
        <v>9264586.0899999999</v>
      </c>
      <c r="N41" s="9">
        <v>99.991226370000007</v>
      </c>
      <c r="O41" s="31">
        <v>3.2026567499999999E-2</v>
      </c>
      <c r="P41" s="32" t="s">
        <v>17</v>
      </c>
      <c r="Q41" s="10"/>
    </row>
    <row r="42" spans="1:17" s="2" customFormat="1">
      <c r="A42" s="32">
        <v>37</v>
      </c>
      <c r="B42" s="6" t="s">
        <v>34</v>
      </c>
      <c r="C42" s="6" t="s">
        <v>71</v>
      </c>
      <c r="D42" s="6" t="s">
        <v>20</v>
      </c>
      <c r="E42" s="6" t="s">
        <v>27</v>
      </c>
      <c r="F42" s="40">
        <v>44061</v>
      </c>
      <c r="G42" s="34">
        <v>1</v>
      </c>
      <c r="H42" s="7" t="s">
        <v>33</v>
      </c>
      <c r="I42" s="39">
        <v>44060</v>
      </c>
      <c r="J42" s="39">
        <v>44060</v>
      </c>
      <c r="K42" s="39">
        <v>44060</v>
      </c>
      <c r="L42" s="16">
        <v>884890094</v>
      </c>
      <c r="M42" s="8">
        <v>884812457.01999998</v>
      </c>
      <c r="N42" s="9">
        <v>99.991226370000007</v>
      </c>
      <c r="O42" s="31">
        <v>3.2026567499999999E-2</v>
      </c>
      <c r="P42" s="32" t="s">
        <v>17</v>
      </c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</sheetData>
  <autoFilter ref="A5:Q29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9"/>
  <sheetViews>
    <sheetView topLeftCell="A4" workbookViewId="0">
      <selection activeCell="F13" sqref="F13:F18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8">
        <f>+'17-08-2020'!F3+1</f>
        <v>44061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53</v>
      </c>
      <c r="C6" s="32" t="s">
        <v>54</v>
      </c>
      <c r="D6" s="32" t="s">
        <v>20</v>
      </c>
      <c r="E6" s="32" t="s">
        <v>21</v>
      </c>
      <c r="F6" s="39">
        <v>44070</v>
      </c>
      <c r="G6" s="34">
        <v>9</v>
      </c>
      <c r="H6" s="32" t="s">
        <v>22</v>
      </c>
      <c r="I6" s="39">
        <v>44060</v>
      </c>
      <c r="J6" s="39">
        <v>44060</v>
      </c>
      <c r="K6" s="39">
        <v>44061</v>
      </c>
      <c r="L6" s="35">
        <v>500000</v>
      </c>
      <c r="M6" s="17">
        <v>49959350</v>
      </c>
      <c r="N6" s="20">
        <v>99.918700000000001</v>
      </c>
      <c r="O6" s="30">
        <v>3.2998E-2</v>
      </c>
      <c r="P6" s="32" t="s">
        <v>17</v>
      </c>
    </row>
    <row r="7" spans="1:16">
      <c r="A7" s="32">
        <f>A6+1</f>
        <v>2</v>
      </c>
      <c r="B7" s="32" t="s">
        <v>53</v>
      </c>
      <c r="C7" s="32" t="s">
        <v>54</v>
      </c>
      <c r="D7" s="32" t="s">
        <v>20</v>
      </c>
      <c r="E7" s="32" t="s">
        <v>21</v>
      </c>
      <c r="F7" s="39">
        <v>44070</v>
      </c>
      <c r="G7" s="32">
        <v>9</v>
      </c>
      <c r="H7" s="32" t="s">
        <v>22</v>
      </c>
      <c r="I7" s="39">
        <v>44060</v>
      </c>
      <c r="J7" s="39">
        <v>44060</v>
      </c>
      <c r="K7" s="39">
        <v>44061</v>
      </c>
      <c r="L7" s="35">
        <v>2500000</v>
      </c>
      <c r="M7" s="17">
        <v>249796750</v>
      </c>
      <c r="N7" s="20">
        <v>99.918700000000001</v>
      </c>
      <c r="O7" s="30">
        <v>3.2998E-2</v>
      </c>
      <c r="P7" s="32" t="s">
        <v>17</v>
      </c>
    </row>
    <row r="8" spans="1:16">
      <c r="A8" s="32">
        <f t="shared" ref="A8:A13" si="0">A7+1</f>
        <v>3</v>
      </c>
      <c r="B8" s="32" t="s">
        <v>55</v>
      </c>
      <c r="C8" s="32" t="s">
        <v>56</v>
      </c>
      <c r="D8" s="32" t="s">
        <v>20</v>
      </c>
      <c r="E8" s="32" t="s">
        <v>21</v>
      </c>
      <c r="F8" s="39">
        <v>44063</v>
      </c>
      <c r="G8" s="34">
        <v>2</v>
      </c>
      <c r="H8" s="32" t="s">
        <v>22</v>
      </c>
      <c r="I8" s="39">
        <v>44060</v>
      </c>
      <c r="J8" s="39">
        <v>44060</v>
      </c>
      <c r="K8" s="39">
        <v>44061</v>
      </c>
      <c r="L8" s="35">
        <v>45000000</v>
      </c>
      <c r="M8" s="17">
        <v>4499172000</v>
      </c>
      <c r="N8" s="20">
        <v>99.9816</v>
      </c>
      <c r="O8" s="30">
        <v>3.3500000000000002E-2</v>
      </c>
      <c r="P8" s="32" t="s">
        <v>17</v>
      </c>
    </row>
    <row r="9" spans="1:16">
      <c r="A9" s="32">
        <f t="shared" si="0"/>
        <v>4</v>
      </c>
      <c r="B9" s="32" t="s">
        <v>55</v>
      </c>
      <c r="C9" s="32" t="s">
        <v>56</v>
      </c>
      <c r="D9" s="32" t="s">
        <v>20</v>
      </c>
      <c r="E9" s="32" t="s">
        <v>21</v>
      </c>
      <c r="F9" s="39">
        <v>44063</v>
      </c>
      <c r="G9" s="32">
        <v>2</v>
      </c>
      <c r="H9" s="32" t="s">
        <v>22</v>
      </c>
      <c r="I9" s="39">
        <v>44060</v>
      </c>
      <c r="J9" s="39">
        <v>44060</v>
      </c>
      <c r="K9" s="39">
        <v>44061</v>
      </c>
      <c r="L9" s="35">
        <v>10000000</v>
      </c>
      <c r="M9" s="17">
        <v>999814000</v>
      </c>
      <c r="N9" s="20">
        <v>99.981399999999994</v>
      </c>
      <c r="O9" s="30">
        <v>3.4000000000000002E-2</v>
      </c>
      <c r="P9" s="32" t="s">
        <v>17</v>
      </c>
    </row>
    <row r="10" spans="1:16">
      <c r="A10" s="32">
        <f t="shared" si="0"/>
        <v>5</v>
      </c>
      <c r="B10" s="32" t="s">
        <v>55</v>
      </c>
      <c r="C10" s="32" t="s">
        <v>56</v>
      </c>
      <c r="D10" s="32" t="s">
        <v>20</v>
      </c>
      <c r="E10" s="32" t="s">
        <v>27</v>
      </c>
      <c r="F10" s="39">
        <v>44063</v>
      </c>
      <c r="G10" s="32">
        <v>2</v>
      </c>
      <c r="H10" s="32" t="s">
        <v>22</v>
      </c>
      <c r="I10" s="39">
        <v>44060</v>
      </c>
      <c r="J10" s="39">
        <v>44060</v>
      </c>
      <c r="K10" s="39">
        <v>44061</v>
      </c>
      <c r="L10" s="35">
        <v>5000000</v>
      </c>
      <c r="M10" s="17">
        <v>499908000</v>
      </c>
      <c r="N10" s="20">
        <v>99.9816</v>
      </c>
      <c r="O10" s="30">
        <v>3.3500000000000002E-2</v>
      </c>
      <c r="P10" s="32" t="s">
        <v>17</v>
      </c>
    </row>
    <row r="11" spans="1:16">
      <c r="A11" s="32">
        <f t="shared" si="0"/>
        <v>6</v>
      </c>
      <c r="B11" s="32" t="s">
        <v>28</v>
      </c>
      <c r="C11" s="32" t="s">
        <v>29</v>
      </c>
      <c r="D11" s="32" t="s">
        <v>20</v>
      </c>
      <c r="E11" s="32" t="s">
        <v>25</v>
      </c>
      <c r="F11" s="39">
        <v>47698</v>
      </c>
      <c r="G11" s="32">
        <v>3637</v>
      </c>
      <c r="H11" s="32" t="s">
        <v>22</v>
      </c>
      <c r="I11" s="39">
        <v>44060</v>
      </c>
      <c r="J11" s="39">
        <v>44060</v>
      </c>
      <c r="K11" s="39">
        <v>44061</v>
      </c>
      <c r="L11" s="35">
        <v>200000</v>
      </c>
      <c r="M11" s="17">
        <v>19796083</v>
      </c>
      <c r="N11" s="20">
        <v>98.74</v>
      </c>
      <c r="O11" s="30">
        <v>6.0227000000000003E-2</v>
      </c>
      <c r="P11" s="32" t="s">
        <v>17</v>
      </c>
    </row>
    <row r="12" spans="1:16">
      <c r="A12" s="32">
        <f t="shared" si="0"/>
        <v>7</v>
      </c>
      <c r="B12" s="32" t="s">
        <v>28</v>
      </c>
      <c r="C12" s="32" t="s">
        <v>29</v>
      </c>
      <c r="D12" s="32" t="s">
        <v>20</v>
      </c>
      <c r="E12" s="32" t="s">
        <v>26</v>
      </c>
      <c r="F12" s="39">
        <v>47698</v>
      </c>
      <c r="G12" s="32">
        <v>3637</v>
      </c>
      <c r="H12" s="32" t="s">
        <v>22</v>
      </c>
      <c r="I12" s="39">
        <v>44060</v>
      </c>
      <c r="J12" s="39">
        <v>44060</v>
      </c>
      <c r="K12" s="39">
        <v>44061</v>
      </c>
      <c r="L12" s="35">
        <v>200000</v>
      </c>
      <c r="M12" s="17">
        <v>19796083</v>
      </c>
      <c r="N12" s="20">
        <v>98.74</v>
      </c>
      <c r="O12" s="30">
        <v>6.0227000000000003E-2</v>
      </c>
      <c r="P12" s="32" t="s">
        <v>17</v>
      </c>
    </row>
    <row r="13" spans="1:16">
      <c r="A13" s="32">
        <f t="shared" si="0"/>
        <v>8</v>
      </c>
      <c r="B13" s="32" t="s">
        <v>28</v>
      </c>
      <c r="C13" s="32" t="s">
        <v>29</v>
      </c>
      <c r="D13" s="32" t="s">
        <v>20</v>
      </c>
      <c r="E13" s="32" t="s">
        <v>27</v>
      </c>
      <c r="F13" s="39">
        <v>47698</v>
      </c>
      <c r="G13" s="32">
        <v>3637</v>
      </c>
      <c r="H13" s="32" t="s">
        <v>22</v>
      </c>
      <c r="I13" s="39">
        <v>44060</v>
      </c>
      <c r="J13" s="39">
        <v>44060</v>
      </c>
      <c r="K13" s="39">
        <v>44061</v>
      </c>
      <c r="L13" s="35">
        <v>100000</v>
      </c>
      <c r="M13" s="17">
        <v>9898042</v>
      </c>
      <c r="N13" s="20">
        <v>98.74</v>
      </c>
      <c r="O13" s="30">
        <v>6.0227000000000003E-2</v>
      </c>
      <c r="P13" s="32" t="s">
        <v>17</v>
      </c>
    </row>
    <row r="14" spans="1:16">
      <c r="A14" s="32">
        <v>1</v>
      </c>
      <c r="B14" s="32" t="s">
        <v>57</v>
      </c>
      <c r="C14" s="32" t="s">
        <v>71</v>
      </c>
      <c r="D14" s="32" t="s">
        <v>20</v>
      </c>
      <c r="E14" s="32" t="s">
        <v>35</v>
      </c>
      <c r="F14" s="39">
        <v>44062</v>
      </c>
      <c r="G14" s="32">
        <v>1</v>
      </c>
      <c r="H14" s="32" t="s">
        <v>33</v>
      </c>
      <c r="I14" s="39">
        <v>44061</v>
      </c>
      <c r="J14" s="39">
        <v>44061</v>
      </c>
      <c r="K14" s="39">
        <v>44061</v>
      </c>
      <c r="L14" s="35">
        <v>42477949</v>
      </c>
      <c r="M14" s="17">
        <v>42474223.520000003</v>
      </c>
      <c r="N14" s="20">
        <v>99.991229619999999</v>
      </c>
      <c r="O14" s="30">
        <v>3.2014683500000002E-2</v>
      </c>
      <c r="P14" s="32" t="s">
        <v>17</v>
      </c>
    </row>
    <row r="15" spans="1:16">
      <c r="A15" s="32">
        <f>A14+1</f>
        <v>2</v>
      </c>
      <c r="B15" s="32" t="s">
        <v>57</v>
      </c>
      <c r="C15" s="32" t="s">
        <v>71</v>
      </c>
      <c r="D15" s="32" t="s">
        <v>20</v>
      </c>
      <c r="E15" s="32" t="s">
        <v>36</v>
      </c>
      <c r="F15" s="39">
        <v>44062</v>
      </c>
      <c r="G15" s="32">
        <v>1</v>
      </c>
      <c r="H15" s="32" t="s">
        <v>33</v>
      </c>
      <c r="I15" s="39">
        <v>44061</v>
      </c>
      <c r="J15" s="39">
        <v>44061</v>
      </c>
      <c r="K15" s="39">
        <v>44061</v>
      </c>
      <c r="L15" s="35">
        <v>15052219</v>
      </c>
      <c r="M15" s="17">
        <v>15050898.859999999</v>
      </c>
      <c r="N15" s="20">
        <v>99.991229619999999</v>
      </c>
      <c r="O15" s="30">
        <v>3.2014683500000002E-2</v>
      </c>
      <c r="P15" s="32" t="s">
        <v>17</v>
      </c>
    </row>
    <row r="16" spans="1:16">
      <c r="A16" s="32">
        <f t="shared" ref="A16:A36" si="1">A15+1</f>
        <v>3</v>
      </c>
      <c r="B16" s="32" t="s">
        <v>57</v>
      </c>
      <c r="C16" s="32" t="s">
        <v>71</v>
      </c>
      <c r="D16" s="32" t="s">
        <v>20</v>
      </c>
      <c r="E16" s="32" t="s">
        <v>37</v>
      </c>
      <c r="F16" s="39">
        <v>44062</v>
      </c>
      <c r="G16" s="32">
        <v>1</v>
      </c>
      <c r="H16" s="32" t="s">
        <v>33</v>
      </c>
      <c r="I16" s="39">
        <v>44061</v>
      </c>
      <c r="J16" s="39">
        <v>44061</v>
      </c>
      <c r="K16" s="39">
        <v>44061</v>
      </c>
      <c r="L16" s="35">
        <v>4618786</v>
      </c>
      <c r="M16" s="17">
        <v>4618380.91</v>
      </c>
      <c r="N16" s="20">
        <v>99.991229619999999</v>
      </c>
      <c r="O16" s="30">
        <v>3.2014683500000002E-2</v>
      </c>
      <c r="P16" s="32" t="s">
        <v>17</v>
      </c>
    </row>
    <row r="17" spans="1:16">
      <c r="A17" s="32">
        <f t="shared" si="1"/>
        <v>4</v>
      </c>
      <c r="B17" s="32" t="s">
        <v>57</v>
      </c>
      <c r="C17" s="32" t="s">
        <v>71</v>
      </c>
      <c r="D17" s="32" t="s">
        <v>20</v>
      </c>
      <c r="E17" s="32" t="s">
        <v>38</v>
      </c>
      <c r="F17" s="39">
        <v>44062</v>
      </c>
      <c r="G17" s="32">
        <v>1</v>
      </c>
      <c r="H17" s="32" t="s">
        <v>33</v>
      </c>
      <c r="I17" s="39">
        <v>44061</v>
      </c>
      <c r="J17" s="39">
        <v>44061</v>
      </c>
      <c r="K17" s="39">
        <v>44061</v>
      </c>
      <c r="L17" s="35">
        <v>143467506</v>
      </c>
      <c r="M17" s="17">
        <v>143454923.34999999</v>
      </c>
      <c r="N17" s="20">
        <v>99.991229619999999</v>
      </c>
      <c r="O17" s="30">
        <v>3.2014683500000002E-2</v>
      </c>
      <c r="P17" s="32" t="s">
        <v>17</v>
      </c>
    </row>
    <row r="18" spans="1:16">
      <c r="A18" s="32">
        <f t="shared" si="1"/>
        <v>5</v>
      </c>
      <c r="B18" s="32" t="s">
        <v>57</v>
      </c>
      <c r="C18" s="32" t="s">
        <v>71</v>
      </c>
      <c r="D18" s="32" t="s">
        <v>20</v>
      </c>
      <c r="E18" s="32" t="s">
        <v>39</v>
      </c>
      <c r="F18" s="39">
        <v>44062</v>
      </c>
      <c r="G18" s="32">
        <v>1</v>
      </c>
      <c r="H18" s="32" t="s">
        <v>33</v>
      </c>
      <c r="I18" s="39">
        <v>44061</v>
      </c>
      <c r="J18" s="39">
        <v>44061</v>
      </c>
      <c r="K18" s="39">
        <v>44061</v>
      </c>
      <c r="L18" s="35">
        <v>3479304</v>
      </c>
      <c r="M18" s="17">
        <v>3478998.85</v>
      </c>
      <c r="N18" s="20">
        <v>99.991229619999999</v>
      </c>
      <c r="O18" s="30">
        <v>3.2014683500000002E-2</v>
      </c>
      <c r="P18" s="32" t="s">
        <v>17</v>
      </c>
    </row>
    <row r="19" spans="1:16">
      <c r="A19" s="32">
        <f t="shared" si="1"/>
        <v>6</v>
      </c>
      <c r="B19" s="32" t="s">
        <v>57</v>
      </c>
      <c r="C19" s="32" t="s">
        <v>71</v>
      </c>
      <c r="D19" s="32" t="s">
        <v>20</v>
      </c>
      <c r="E19" s="32" t="s">
        <v>30</v>
      </c>
      <c r="F19" s="39">
        <v>44062</v>
      </c>
      <c r="G19" s="32">
        <v>1</v>
      </c>
      <c r="H19" s="32" t="s">
        <v>33</v>
      </c>
      <c r="I19" s="39">
        <v>44061</v>
      </c>
      <c r="J19" s="39">
        <v>44061</v>
      </c>
      <c r="K19" s="39">
        <v>44061</v>
      </c>
      <c r="L19" s="35">
        <v>10430672</v>
      </c>
      <c r="M19" s="17">
        <v>10429757.189999999</v>
      </c>
      <c r="N19" s="20">
        <v>99.991229619999999</v>
      </c>
      <c r="O19" s="30">
        <v>3.2014683500000002E-2</v>
      </c>
      <c r="P19" s="32" t="s">
        <v>17</v>
      </c>
    </row>
    <row r="20" spans="1:16">
      <c r="A20" s="32">
        <f t="shared" si="1"/>
        <v>7</v>
      </c>
      <c r="B20" s="32" t="s">
        <v>57</v>
      </c>
      <c r="C20" s="32" t="s">
        <v>71</v>
      </c>
      <c r="D20" s="32" t="s">
        <v>20</v>
      </c>
      <c r="E20" s="32" t="s">
        <v>40</v>
      </c>
      <c r="F20" s="39">
        <v>44062</v>
      </c>
      <c r="G20" s="32">
        <v>1</v>
      </c>
      <c r="H20" s="32" t="s">
        <v>33</v>
      </c>
      <c r="I20" s="39">
        <v>44061</v>
      </c>
      <c r="J20" s="39">
        <v>44061</v>
      </c>
      <c r="K20" s="39">
        <v>44061</v>
      </c>
      <c r="L20" s="35">
        <v>1895552</v>
      </c>
      <c r="M20" s="17">
        <v>1895385.75</v>
      </c>
      <c r="N20" s="20">
        <v>99.991229619999999</v>
      </c>
      <c r="O20" s="30">
        <v>3.2014683500000002E-2</v>
      </c>
      <c r="P20" s="32" t="s">
        <v>17</v>
      </c>
    </row>
    <row r="21" spans="1:16">
      <c r="A21" s="32">
        <f t="shared" si="1"/>
        <v>8</v>
      </c>
      <c r="B21" s="32" t="s">
        <v>57</v>
      </c>
      <c r="C21" s="32" t="s">
        <v>71</v>
      </c>
      <c r="D21" s="32" t="s">
        <v>20</v>
      </c>
      <c r="E21" s="32" t="s">
        <v>41</v>
      </c>
      <c r="F21" s="39">
        <v>44062</v>
      </c>
      <c r="G21" s="32">
        <v>1</v>
      </c>
      <c r="H21" s="32" t="s">
        <v>33</v>
      </c>
      <c r="I21" s="39">
        <v>44061</v>
      </c>
      <c r="J21" s="39">
        <v>44061</v>
      </c>
      <c r="K21" s="39">
        <v>44061</v>
      </c>
      <c r="L21" s="35">
        <v>42960815</v>
      </c>
      <c r="M21" s="17">
        <v>42957047.170000002</v>
      </c>
      <c r="N21" s="20">
        <v>99.991229619999999</v>
      </c>
      <c r="O21" s="30">
        <v>3.2014683500000002E-2</v>
      </c>
      <c r="P21" s="32" t="s">
        <v>17</v>
      </c>
    </row>
    <row r="22" spans="1:16">
      <c r="A22" s="32">
        <f t="shared" si="1"/>
        <v>9</v>
      </c>
      <c r="B22" s="32" t="s">
        <v>57</v>
      </c>
      <c r="C22" s="32" t="s">
        <v>71</v>
      </c>
      <c r="D22" s="32" t="s">
        <v>20</v>
      </c>
      <c r="E22" s="32" t="s">
        <v>42</v>
      </c>
      <c r="F22" s="39">
        <v>44062</v>
      </c>
      <c r="G22" s="32">
        <v>1</v>
      </c>
      <c r="H22" s="32" t="s">
        <v>33</v>
      </c>
      <c r="I22" s="39">
        <v>44061</v>
      </c>
      <c r="J22" s="39">
        <v>44061</v>
      </c>
      <c r="K22" s="39">
        <v>44061</v>
      </c>
      <c r="L22" s="35">
        <v>6396234</v>
      </c>
      <c r="M22" s="17">
        <v>6395673.0300000003</v>
      </c>
      <c r="N22" s="20">
        <v>99.991229619999999</v>
      </c>
      <c r="O22" s="30">
        <v>3.2014683500000002E-2</v>
      </c>
      <c r="P22" s="32" t="s">
        <v>17</v>
      </c>
    </row>
    <row r="23" spans="1:16">
      <c r="A23" s="32">
        <f t="shared" si="1"/>
        <v>10</v>
      </c>
      <c r="B23" s="32" t="s">
        <v>57</v>
      </c>
      <c r="C23" s="32" t="s">
        <v>71</v>
      </c>
      <c r="D23" s="32" t="s">
        <v>20</v>
      </c>
      <c r="E23" s="32" t="s">
        <v>43</v>
      </c>
      <c r="F23" s="39">
        <v>44062</v>
      </c>
      <c r="G23" s="32">
        <v>1</v>
      </c>
      <c r="H23" s="32" t="s">
        <v>33</v>
      </c>
      <c r="I23" s="39">
        <v>44061</v>
      </c>
      <c r="J23" s="39">
        <v>44061</v>
      </c>
      <c r="K23" s="39">
        <v>44061</v>
      </c>
      <c r="L23" s="35">
        <v>10050532</v>
      </c>
      <c r="M23" s="17">
        <v>10049650.529999999</v>
      </c>
      <c r="N23" s="20">
        <v>99.991229619999999</v>
      </c>
      <c r="O23" s="30">
        <v>3.2014683500000002E-2</v>
      </c>
      <c r="P23" s="32" t="s">
        <v>17</v>
      </c>
    </row>
    <row r="24" spans="1:16">
      <c r="A24" s="32">
        <f t="shared" si="1"/>
        <v>11</v>
      </c>
      <c r="B24" s="32" t="s">
        <v>57</v>
      </c>
      <c r="C24" s="32" t="s">
        <v>71</v>
      </c>
      <c r="D24" s="32" t="s">
        <v>20</v>
      </c>
      <c r="E24" s="32" t="s">
        <v>44</v>
      </c>
      <c r="F24" s="39">
        <v>44062</v>
      </c>
      <c r="G24" s="32">
        <v>1</v>
      </c>
      <c r="H24" s="32" t="s">
        <v>33</v>
      </c>
      <c r="I24" s="39">
        <v>44061</v>
      </c>
      <c r="J24" s="39">
        <v>44061</v>
      </c>
      <c r="K24" s="39">
        <v>44061</v>
      </c>
      <c r="L24" s="35">
        <v>41248094</v>
      </c>
      <c r="M24" s="17">
        <v>41244476.390000001</v>
      </c>
      <c r="N24" s="20">
        <v>99.991229619999999</v>
      </c>
      <c r="O24" s="30">
        <v>3.2014683500000002E-2</v>
      </c>
      <c r="P24" s="32" t="s">
        <v>17</v>
      </c>
    </row>
    <row r="25" spans="1:16">
      <c r="A25" s="32">
        <f t="shared" si="1"/>
        <v>12</v>
      </c>
      <c r="B25" s="32" t="s">
        <v>57</v>
      </c>
      <c r="C25" s="32" t="s">
        <v>71</v>
      </c>
      <c r="D25" s="32" t="s">
        <v>20</v>
      </c>
      <c r="E25" s="32" t="s">
        <v>45</v>
      </c>
      <c r="F25" s="39">
        <v>44062</v>
      </c>
      <c r="G25" s="32">
        <v>1</v>
      </c>
      <c r="H25" s="32" t="s">
        <v>33</v>
      </c>
      <c r="I25" s="39">
        <v>44061</v>
      </c>
      <c r="J25" s="39">
        <v>44061</v>
      </c>
      <c r="K25" s="39">
        <v>44061</v>
      </c>
      <c r="L25" s="35">
        <v>8515602</v>
      </c>
      <c r="M25" s="17">
        <v>8514855.1500000004</v>
      </c>
      <c r="N25" s="20">
        <v>99.991229619999999</v>
      </c>
      <c r="O25" s="30">
        <v>3.2014683500000002E-2</v>
      </c>
      <c r="P25" s="32" t="s">
        <v>17</v>
      </c>
    </row>
    <row r="26" spans="1:16">
      <c r="A26" s="32">
        <f t="shared" si="1"/>
        <v>13</v>
      </c>
      <c r="B26" s="32" t="s">
        <v>57</v>
      </c>
      <c r="C26" s="32" t="s">
        <v>71</v>
      </c>
      <c r="D26" s="32" t="s">
        <v>20</v>
      </c>
      <c r="E26" s="32" t="s">
        <v>46</v>
      </c>
      <c r="F26" s="39">
        <v>44062</v>
      </c>
      <c r="G26" s="32">
        <v>1</v>
      </c>
      <c r="H26" s="32" t="s">
        <v>33</v>
      </c>
      <c r="I26" s="39">
        <v>44061</v>
      </c>
      <c r="J26" s="39">
        <v>44061</v>
      </c>
      <c r="K26" s="39">
        <v>44061</v>
      </c>
      <c r="L26" s="35">
        <v>3955530</v>
      </c>
      <c r="M26" s="17">
        <v>3955183.08</v>
      </c>
      <c r="N26" s="20">
        <v>99.991229619999999</v>
      </c>
      <c r="O26" s="30">
        <v>3.2014683500000002E-2</v>
      </c>
      <c r="P26" s="32" t="s">
        <v>17</v>
      </c>
    </row>
    <row r="27" spans="1:16">
      <c r="A27" s="32">
        <f t="shared" si="1"/>
        <v>14</v>
      </c>
      <c r="B27" s="32" t="s">
        <v>57</v>
      </c>
      <c r="C27" s="32" t="s">
        <v>71</v>
      </c>
      <c r="D27" s="32" t="s">
        <v>20</v>
      </c>
      <c r="E27" s="32" t="s">
        <v>21</v>
      </c>
      <c r="F27" s="39">
        <v>44062</v>
      </c>
      <c r="G27" s="32">
        <v>1</v>
      </c>
      <c r="H27" s="32" t="s">
        <v>33</v>
      </c>
      <c r="I27" s="39">
        <v>44061</v>
      </c>
      <c r="J27" s="39">
        <v>44061</v>
      </c>
      <c r="K27" s="39">
        <v>44061</v>
      </c>
      <c r="L27" s="35">
        <v>855188546</v>
      </c>
      <c r="M27" s="17">
        <v>855113542.71000004</v>
      </c>
      <c r="N27" s="20">
        <v>99.991229619999999</v>
      </c>
      <c r="O27" s="30">
        <v>3.2014683500000002E-2</v>
      </c>
      <c r="P27" s="32" t="s">
        <v>17</v>
      </c>
    </row>
    <row r="28" spans="1:16">
      <c r="A28" s="32">
        <f t="shared" si="1"/>
        <v>15</v>
      </c>
      <c r="B28" s="32" t="s">
        <v>57</v>
      </c>
      <c r="C28" s="32" t="s">
        <v>71</v>
      </c>
      <c r="D28" s="32" t="s">
        <v>20</v>
      </c>
      <c r="E28" s="32" t="s">
        <v>47</v>
      </c>
      <c r="F28" s="39">
        <v>44062</v>
      </c>
      <c r="G28" s="32">
        <v>1</v>
      </c>
      <c r="H28" s="32" t="s">
        <v>33</v>
      </c>
      <c r="I28" s="39">
        <v>44061</v>
      </c>
      <c r="J28" s="39">
        <v>44061</v>
      </c>
      <c r="K28" s="39">
        <v>44061</v>
      </c>
      <c r="L28" s="35">
        <v>27343263</v>
      </c>
      <c r="M28" s="17">
        <v>27340864.890000001</v>
      </c>
      <c r="N28" s="20">
        <v>99.991229619999999</v>
      </c>
      <c r="O28" s="30">
        <v>3.2014683500000002E-2</v>
      </c>
      <c r="P28" s="32" t="s">
        <v>17</v>
      </c>
    </row>
    <row r="29" spans="1:16">
      <c r="A29" s="32">
        <f t="shared" si="1"/>
        <v>16</v>
      </c>
      <c r="B29" s="32" t="s">
        <v>57</v>
      </c>
      <c r="C29" s="32" t="s">
        <v>71</v>
      </c>
      <c r="D29" s="32" t="s">
        <v>20</v>
      </c>
      <c r="E29" s="32" t="s">
        <v>48</v>
      </c>
      <c r="F29" s="39">
        <v>44062</v>
      </c>
      <c r="G29" s="32">
        <v>1</v>
      </c>
      <c r="H29" s="32" t="s">
        <v>33</v>
      </c>
      <c r="I29" s="39">
        <v>44061</v>
      </c>
      <c r="J29" s="39">
        <v>44061</v>
      </c>
      <c r="K29" s="39">
        <v>44061</v>
      </c>
      <c r="L29" s="35">
        <v>2985417</v>
      </c>
      <c r="M29" s="17">
        <v>2985155.17</v>
      </c>
      <c r="N29" s="20">
        <v>99.991229619999999</v>
      </c>
      <c r="O29" s="30">
        <v>3.2014683500000002E-2</v>
      </c>
      <c r="P29" s="32" t="s">
        <v>17</v>
      </c>
    </row>
    <row r="30" spans="1:16">
      <c r="A30" s="32">
        <f t="shared" si="1"/>
        <v>17</v>
      </c>
      <c r="B30" s="32" t="s">
        <v>57</v>
      </c>
      <c r="C30" s="32" t="s">
        <v>71</v>
      </c>
      <c r="D30" s="32" t="s">
        <v>20</v>
      </c>
      <c r="E30" s="32" t="s">
        <v>49</v>
      </c>
      <c r="F30" s="39">
        <v>44062</v>
      </c>
      <c r="G30" s="32">
        <v>1</v>
      </c>
      <c r="H30" s="32" t="s">
        <v>33</v>
      </c>
      <c r="I30" s="39">
        <v>44061</v>
      </c>
      <c r="J30" s="39">
        <v>44061</v>
      </c>
      <c r="K30" s="39">
        <v>44061</v>
      </c>
      <c r="L30" s="35">
        <v>99057</v>
      </c>
      <c r="M30" s="17">
        <v>99048.31</v>
      </c>
      <c r="N30" s="20">
        <v>99.991229619999999</v>
      </c>
      <c r="O30" s="30">
        <v>3.2014683500000002E-2</v>
      </c>
      <c r="P30" s="32" t="s">
        <v>17</v>
      </c>
    </row>
    <row r="31" spans="1:16">
      <c r="A31" s="32">
        <f t="shared" si="1"/>
        <v>18</v>
      </c>
      <c r="B31" s="32" t="s">
        <v>57</v>
      </c>
      <c r="C31" s="32" t="s">
        <v>71</v>
      </c>
      <c r="D31" s="32" t="s">
        <v>20</v>
      </c>
      <c r="E31" s="32" t="s">
        <v>25</v>
      </c>
      <c r="F31" s="39">
        <v>44062</v>
      </c>
      <c r="G31" s="32">
        <v>1</v>
      </c>
      <c r="H31" s="32" t="s">
        <v>33</v>
      </c>
      <c r="I31" s="39">
        <v>44061</v>
      </c>
      <c r="J31" s="39">
        <v>44061</v>
      </c>
      <c r="K31" s="39">
        <v>44061</v>
      </c>
      <c r="L31" s="35">
        <v>51568904</v>
      </c>
      <c r="M31" s="17">
        <v>51564381.210000001</v>
      </c>
      <c r="N31" s="20">
        <v>99.991229619999999</v>
      </c>
      <c r="O31" s="30">
        <v>3.2014683500000002E-2</v>
      </c>
      <c r="P31" s="32" t="s">
        <v>17</v>
      </c>
    </row>
    <row r="32" spans="1:16">
      <c r="A32" s="32">
        <f t="shared" si="1"/>
        <v>19</v>
      </c>
      <c r="B32" s="32" t="s">
        <v>57</v>
      </c>
      <c r="C32" s="32" t="s">
        <v>71</v>
      </c>
      <c r="D32" s="32" t="s">
        <v>20</v>
      </c>
      <c r="E32" s="32" t="s">
        <v>50</v>
      </c>
      <c r="F32" s="39">
        <v>44062</v>
      </c>
      <c r="G32" s="32">
        <v>1</v>
      </c>
      <c r="H32" s="32" t="s">
        <v>33</v>
      </c>
      <c r="I32" s="39">
        <v>44061</v>
      </c>
      <c r="J32" s="39">
        <v>44061</v>
      </c>
      <c r="K32" s="39">
        <v>44061</v>
      </c>
      <c r="L32" s="35">
        <v>23154806</v>
      </c>
      <c r="M32" s="17">
        <v>23152775.239999998</v>
      </c>
      <c r="N32" s="20">
        <v>99.991229619999999</v>
      </c>
      <c r="O32" s="30">
        <v>3.2014683500000002E-2</v>
      </c>
      <c r="P32" s="32" t="s">
        <v>17</v>
      </c>
    </row>
    <row r="33" spans="1:16">
      <c r="A33" s="32">
        <f t="shared" si="1"/>
        <v>20</v>
      </c>
      <c r="B33" s="32" t="s">
        <v>57</v>
      </c>
      <c r="C33" s="32" t="s">
        <v>71</v>
      </c>
      <c r="D33" s="32" t="s">
        <v>20</v>
      </c>
      <c r="E33" s="32" t="s">
        <v>26</v>
      </c>
      <c r="F33" s="39">
        <v>44062</v>
      </c>
      <c r="G33" s="32">
        <v>1</v>
      </c>
      <c r="H33" s="32" t="s">
        <v>33</v>
      </c>
      <c r="I33" s="39">
        <v>44061</v>
      </c>
      <c r="J33" s="39">
        <v>44061</v>
      </c>
      <c r="K33" s="39">
        <v>44061</v>
      </c>
      <c r="L33" s="35">
        <v>8008449</v>
      </c>
      <c r="M33" s="17">
        <v>8007746.6299999999</v>
      </c>
      <c r="N33" s="20">
        <v>99.991229619999999</v>
      </c>
      <c r="O33" s="30">
        <v>3.2014683500000002E-2</v>
      </c>
      <c r="P33" s="32" t="s">
        <v>17</v>
      </c>
    </row>
    <row r="34" spans="1:16">
      <c r="A34" s="32">
        <f t="shared" si="1"/>
        <v>21</v>
      </c>
      <c r="B34" s="32" t="s">
        <v>57</v>
      </c>
      <c r="C34" s="32" t="s">
        <v>71</v>
      </c>
      <c r="D34" s="32" t="s">
        <v>20</v>
      </c>
      <c r="E34" s="32" t="s">
        <v>51</v>
      </c>
      <c r="F34" s="39">
        <v>44062</v>
      </c>
      <c r="G34" s="32">
        <v>1</v>
      </c>
      <c r="H34" s="32" t="s">
        <v>33</v>
      </c>
      <c r="I34" s="39">
        <v>44061</v>
      </c>
      <c r="J34" s="39">
        <v>44061</v>
      </c>
      <c r="K34" s="39">
        <v>44061</v>
      </c>
      <c r="L34" s="35">
        <v>112836769</v>
      </c>
      <c r="M34" s="17">
        <v>112826872.79000001</v>
      </c>
      <c r="N34" s="20">
        <v>99.991229619999999</v>
      </c>
      <c r="O34" s="30">
        <v>3.2014683500000002E-2</v>
      </c>
      <c r="P34" s="32" t="s">
        <v>17</v>
      </c>
    </row>
    <row r="35" spans="1:16">
      <c r="A35" s="32">
        <f t="shared" si="1"/>
        <v>22</v>
      </c>
      <c r="B35" s="32" t="s">
        <v>57</v>
      </c>
      <c r="C35" s="32" t="s">
        <v>71</v>
      </c>
      <c r="D35" s="32" t="s">
        <v>20</v>
      </c>
      <c r="E35" s="32" t="s">
        <v>52</v>
      </c>
      <c r="F35" s="39">
        <v>44062</v>
      </c>
      <c r="G35" s="32">
        <v>1</v>
      </c>
      <c r="H35" s="32" t="s">
        <v>33</v>
      </c>
      <c r="I35" s="39">
        <v>44061</v>
      </c>
      <c r="J35" s="39">
        <v>44061</v>
      </c>
      <c r="K35" s="39">
        <v>44061</v>
      </c>
      <c r="L35" s="35">
        <v>9265324</v>
      </c>
      <c r="M35" s="17">
        <v>9264511.4000000004</v>
      </c>
      <c r="N35" s="20">
        <v>99.991229619999999</v>
      </c>
      <c r="O35" s="30">
        <v>3.2014683500000002E-2</v>
      </c>
      <c r="P35" s="32" t="s">
        <v>17</v>
      </c>
    </row>
    <row r="36" spans="1:16">
      <c r="A36" s="32">
        <f t="shared" si="1"/>
        <v>23</v>
      </c>
      <c r="B36" s="32" t="s">
        <v>57</v>
      </c>
      <c r="C36" s="32" t="s">
        <v>71</v>
      </c>
      <c r="D36" s="32" t="s">
        <v>20</v>
      </c>
      <c r="E36" s="32" t="s">
        <v>27</v>
      </c>
      <c r="F36" s="39">
        <v>44062</v>
      </c>
      <c r="G36" s="32">
        <v>1</v>
      </c>
      <c r="H36" s="32" t="s">
        <v>33</v>
      </c>
      <c r="I36" s="39">
        <v>44061</v>
      </c>
      <c r="J36" s="39">
        <v>44061</v>
      </c>
      <c r="K36" s="39">
        <v>44061</v>
      </c>
      <c r="L36" s="35">
        <v>352500670</v>
      </c>
      <c r="M36" s="17">
        <v>352469754.35000002</v>
      </c>
      <c r="N36" s="20">
        <v>99.991229619999999</v>
      </c>
      <c r="O36" s="30">
        <v>3.2014683500000002E-2</v>
      </c>
      <c r="P36" s="32" t="s">
        <v>17</v>
      </c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F13" sqref="F13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+'18-08-2020'!F3+1</f>
        <v>44062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1"/>
      <c r="B5" s="1"/>
      <c r="C5" s="1"/>
      <c r="D5" s="2"/>
      <c r="E5" s="1"/>
      <c r="F5" s="23"/>
      <c r="G5" s="12"/>
      <c r="H5" s="1"/>
      <c r="I5" s="23"/>
      <c r="J5" s="23"/>
      <c r="K5" s="23"/>
      <c r="L5" s="14"/>
      <c r="M5" s="13"/>
      <c r="N5" s="18"/>
      <c r="O5" s="21"/>
      <c r="P5" s="1"/>
    </row>
    <row r="6" spans="1:16">
      <c r="A6" s="3" t="s">
        <v>1</v>
      </c>
      <c r="B6" s="3" t="s">
        <v>2</v>
      </c>
      <c r="C6" s="3" t="s">
        <v>3</v>
      </c>
      <c r="D6" s="4" t="s">
        <v>4</v>
      </c>
      <c r="E6" s="3" t="s">
        <v>5</v>
      </c>
      <c r="F6" s="24" t="s">
        <v>6</v>
      </c>
      <c r="G6" s="11" t="s">
        <v>7</v>
      </c>
      <c r="H6" s="3" t="s">
        <v>8</v>
      </c>
      <c r="I6" s="24" t="s">
        <v>9</v>
      </c>
      <c r="J6" s="24" t="s">
        <v>10</v>
      </c>
      <c r="K6" s="24" t="s">
        <v>11</v>
      </c>
      <c r="L6" s="15" t="s">
        <v>12</v>
      </c>
      <c r="M6" s="5" t="s">
        <v>13</v>
      </c>
      <c r="N6" s="19" t="s">
        <v>14</v>
      </c>
      <c r="O6" s="22" t="s">
        <v>15</v>
      </c>
      <c r="P6" s="3" t="s">
        <v>16</v>
      </c>
    </row>
    <row r="7" spans="1:16">
      <c r="A7" s="32">
        <v>1</v>
      </c>
      <c r="B7" s="32" t="s">
        <v>58</v>
      </c>
      <c r="C7" s="32" t="s">
        <v>59</v>
      </c>
      <c r="D7" s="32" t="s">
        <v>20</v>
      </c>
      <c r="E7" s="32" t="s">
        <v>37</v>
      </c>
      <c r="F7" s="39">
        <v>47614</v>
      </c>
      <c r="G7" s="32">
        <v>3552</v>
      </c>
      <c r="H7" s="32" t="s">
        <v>22</v>
      </c>
      <c r="I7" s="39">
        <v>44061</v>
      </c>
      <c r="J7" s="39">
        <v>44061</v>
      </c>
      <c r="K7" s="39">
        <v>44062</v>
      </c>
      <c r="L7" s="35">
        <v>100000</v>
      </c>
      <c r="M7" s="17">
        <v>10016617</v>
      </c>
      <c r="N7" s="20">
        <v>98.59</v>
      </c>
      <c r="O7" s="30">
        <v>6.0685999999999997E-2</v>
      </c>
      <c r="P7" s="32" t="s">
        <v>17</v>
      </c>
    </row>
    <row r="8" spans="1:16">
      <c r="A8" s="32">
        <f>A7+1</f>
        <v>2</v>
      </c>
      <c r="B8" s="32" t="s">
        <v>58</v>
      </c>
      <c r="C8" s="32" t="s">
        <v>59</v>
      </c>
      <c r="D8" s="32" t="s">
        <v>20</v>
      </c>
      <c r="E8" s="32" t="s">
        <v>30</v>
      </c>
      <c r="F8" s="39">
        <v>47614</v>
      </c>
      <c r="G8" s="32">
        <v>3552</v>
      </c>
      <c r="H8" s="32" t="s">
        <v>22</v>
      </c>
      <c r="I8" s="39">
        <v>44061</v>
      </c>
      <c r="J8" s="39">
        <v>44061</v>
      </c>
      <c r="K8" s="39">
        <v>44062</v>
      </c>
      <c r="L8" s="35">
        <v>300000</v>
      </c>
      <c r="M8" s="17">
        <v>30049850</v>
      </c>
      <c r="N8" s="20">
        <v>98.59</v>
      </c>
      <c r="O8" s="30">
        <v>6.0685999999999997E-2</v>
      </c>
      <c r="P8" s="32" t="s">
        <v>17</v>
      </c>
    </row>
    <row r="9" spans="1:16">
      <c r="A9" s="32">
        <f t="shared" ref="A9" si="0">A8+1</f>
        <v>3</v>
      </c>
      <c r="B9" s="32" t="s">
        <v>58</v>
      </c>
      <c r="C9" s="32" t="s">
        <v>59</v>
      </c>
      <c r="D9" s="32" t="s">
        <v>20</v>
      </c>
      <c r="E9" s="32" t="s">
        <v>25</v>
      </c>
      <c r="F9" s="39">
        <v>47614</v>
      </c>
      <c r="G9" s="32">
        <v>3552</v>
      </c>
      <c r="H9" s="32" t="s">
        <v>22</v>
      </c>
      <c r="I9" s="39">
        <v>44061</v>
      </c>
      <c r="J9" s="39">
        <v>44061</v>
      </c>
      <c r="K9" s="39">
        <v>44062</v>
      </c>
      <c r="L9" s="35">
        <v>100000</v>
      </c>
      <c r="M9" s="17">
        <v>10016617</v>
      </c>
      <c r="N9" s="20">
        <v>98.59</v>
      </c>
      <c r="O9" s="30">
        <v>6.0685999999999997E-2</v>
      </c>
      <c r="P9" s="32" t="s">
        <v>17</v>
      </c>
    </row>
    <row r="10" spans="1:16">
      <c r="A10" s="32">
        <v>1</v>
      </c>
      <c r="B10" s="32" t="s">
        <v>60</v>
      </c>
      <c r="C10" s="32" t="s">
        <v>61</v>
      </c>
      <c r="D10" s="32" t="s">
        <v>20</v>
      </c>
      <c r="E10" s="32" t="s">
        <v>21</v>
      </c>
      <c r="F10" s="39">
        <v>44153</v>
      </c>
      <c r="G10" s="32">
        <v>91</v>
      </c>
      <c r="H10" s="32" t="s">
        <v>33</v>
      </c>
      <c r="I10" s="39">
        <v>44062</v>
      </c>
      <c r="J10" s="39">
        <v>44062</v>
      </c>
      <c r="K10" s="39">
        <v>44062</v>
      </c>
      <c r="L10" s="35">
        <v>8000000</v>
      </c>
      <c r="M10" s="17">
        <v>791905600</v>
      </c>
      <c r="N10" s="20">
        <v>98.988200000000006</v>
      </c>
      <c r="O10" s="30">
        <v>4.0998004623971906E-2</v>
      </c>
      <c r="P10" s="32" t="s">
        <v>17</v>
      </c>
    </row>
    <row r="11" spans="1:16">
      <c r="A11" s="32">
        <f>A10+1</f>
        <v>2</v>
      </c>
      <c r="B11" s="32" t="s">
        <v>60</v>
      </c>
      <c r="C11" s="32" t="s">
        <v>61</v>
      </c>
      <c r="D11" s="32" t="s">
        <v>20</v>
      </c>
      <c r="E11" s="32" t="s">
        <v>27</v>
      </c>
      <c r="F11" s="39">
        <v>44153</v>
      </c>
      <c r="G11" s="32">
        <v>91</v>
      </c>
      <c r="H11" s="32" t="s">
        <v>33</v>
      </c>
      <c r="I11" s="39">
        <v>44062</v>
      </c>
      <c r="J11" s="39">
        <v>44062</v>
      </c>
      <c r="K11" s="39">
        <v>44062</v>
      </c>
      <c r="L11" s="35">
        <v>2000000</v>
      </c>
      <c r="M11" s="17">
        <v>197976400</v>
      </c>
      <c r="N11" s="20">
        <v>98.988200000000006</v>
      </c>
      <c r="O11" s="30">
        <v>4.0998004623971906E-2</v>
      </c>
      <c r="P11" s="32" t="s">
        <v>17</v>
      </c>
    </row>
    <row r="12" spans="1:16">
      <c r="A12" s="32">
        <f t="shared" ref="A12:A35" si="1">A11+1</f>
        <v>3</v>
      </c>
      <c r="B12" s="32" t="s">
        <v>62</v>
      </c>
      <c r="C12" s="32" t="s">
        <v>63</v>
      </c>
      <c r="D12" s="32" t="s">
        <v>20</v>
      </c>
      <c r="E12" s="32" t="s">
        <v>21</v>
      </c>
      <c r="F12" s="39">
        <v>44068</v>
      </c>
      <c r="G12" s="32">
        <v>6</v>
      </c>
      <c r="H12" s="32" t="s">
        <v>33</v>
      </c>
      <c r="I12" s="39">
        <v>44062</v>
      </c>
      <c r="J12" s="39">
        <v>44062</v>
      </c>
      <c r="K12" s="39">
        <v>44062</v>
      </c>
      <c r="L12" s="35">
        <v>2500000</v>
      </c>
      <c r="M12" s="17">
        <v>249866500</v>
      </c>
      <c r="N12" s="20">
        <v>99.946600000000004</v>
      </c>
      <c r="O12" s="30">
        <v>3.2591000000000002E-2</v>
      </c>
      <c r="P12" s="32" t="s">
        <v>17</v>
      </c>
    </row>
    <row r="13" spans="1:16">
      <c r="A13" s="32">
        <f t="shared" si="1"/>
        <v>4</v>
      </c>
      <c r="B13" s="32" t="s">
        <v>64</v>
      </c>
      <c r="C13" s="32" t="s">
        <v>71</v>
      </c>
      <c r="D13" s="32" t="s">
        <v>20</v>
      </c>
      <c r="E13" s="32" t="s">
        <v>35</v>
      </c>
      <c r="F13" s="39">
        <v>44063</v>
      </c>
      <c r="G13" s="32">
        <v>1</v>
      </c>
      <c r="H13" s="32" t="s">
        <v>33</v>
      </c>
      <c r="I13" s="39">
        <v>44062</v>
      </c>
      <c r="J13" s="39">
        <v>44062</v>
      </c>
      <c r="K13" s="39">
        <v>44062</v>
      </c>
      <c r="L13" s="35">
        <v>55716764</v>
      </c>
      <c r="M13" s="17">
        <v>55711866.719999999</v>
      </c>
      <c r="N13" s="20">
        <v>99.9912104</v>
      </c>
      <c r="O13" s="30">
        <v>3.2084844700000004E-2</v>
      </c>
      <c r="P13" s="32" t="s">
        <v>17</v>
      </c>
    </row>
    <row r="14" spans="1:16">
      <c r="A14" s="32">
        <f t="shared" si="1"/>
        <v>5</v>
      </c>
      <c r="B14" s="32" t="s">
        <v>64</v>
      </c>
      <c r="C14" s="32" t="s">
        <v>71</v>
      </c>
      <c r="D14" s="32" t="s">
        <v>20</v>
      </c>
      <c r="E14" s="32" t="s">
        <v>36</v>
      </c>
      <c r="F14" s="39">
        <v>44063</v>
      </c>
      <c r="G14" s="32">
        <v>1</v>
      </c>
      <c r="H14" s="32" t="s">
        <v>33</v>
      </c>
      <c r="I14" s="39">
        <v>44062</v>
      </c>
      <c r="J14" s="39">
        <v>44062</v>
      </c>
      <c r="K14" s="39">
        <v>44062</v>
      </c>
      <c r="L14" s="35">
        <v>15037213</v>
      </c>
      <c r="M14" s="17">
        <v>15035891.289999999</v>
      </c>
      <c r="N14" s="20">
        <v>99.9912104</v>
      </c>
      <c r="O14" s="30">
        <v>3.2084844700000004E-2</v>
      </c>
      <c r="P14" s="32" t="s">
        <v>17</v>
      </c>
    </row>
    <row r="15" spans="1:16">
      <c r="A15" s="32">
        <f t="shared" si="1"/>
        <v>6</v>
      </c>
      <c r="B15" s="32" t="s">
        <v>64</v>
      </c>
      <c r="C15" s="32" t="s">
        <v>71</v>
      </c>
      <c r="D15" s="32" t="s">
        <v>20</v>
      </c>
      <c r="E15" s="32" t="s">
        <v>37</v>
      </c>
      <c r="F15" s="39">
        <v>44063</v>
      </c>
      <c r="G15" s="32">
        <v>1</v>
      </c>
      <c r="H15" s="32" t="s">
        <v>33</v>
      </c>
      <c r="I15" s="39">
        <v>44062</v>
      </c>
      <c r="J15" s="39">
        <v>44062</v>
      </c>
      <c r="K15" s="39">
        <v>44062</v>
      </c>
      <c r="L15" s="35">
        <v>14501927</v>
      </c>
      <c r="M15" s="17">
        <v>14500652.34</v>
      </c>
      <c r="N15" s="20">
        <v>99.9912104</v>
      </c>
      <c r="O15" s="30">
        <v>3.2084844700000004E-2</v>
      </c>
      <c r="P15" s="32" t="s">
        <v>17</v>
      </c>
    </row>
    <row r="16" spans="1:16">
      <c r="A16" s="32">
        <f t="shared" si="1"/>
        <v>7</v>
      </c>
      <c r="B16" s="32" t="s">
        <v>64</v>
      </c>
      <c r="C16" s="32" t="s">
        <v>71</v>
      </c>
      <c r="D16" s="32" t="s">
        <v>20</v>
      </c>
      <c r="E16" s="32" t="s">
        <v>38</v>
      </c>
      <c r="F16" s="39">
        <v>44063</v>
      </c>
      <c r="G16" s="32">
        <v>1</v>
      </c>
      <c r="H16" s="32" t="s">
        <v>33</v>
      </c>
      <c r="I16" s="39">
        <v>44062</v>
      </c>
      <c r="J16" s="39">
        <v>44062</v>
      </c>
      <c r="K16" s="39">
        <v>44062</v>
      </c>
      <c r="L16" s="35">
        <v>141658174</v>
      </c>
      <c r="M16" s="17">
        <v>141645722.81</v>
      </c>
      <c r="N16" s="20">
        <v>99.9912104</v>
      </c>
      <c r="O16" s="30">
        <v>3.2084844700000004E-2</v>
      </c>
      <c r="P16" s="32" t="s">
        <v>17</v>
      </c>
    </row>
    <row r="17" spans="1:16">
      <c r="A17" s="32">
        <f t="shared" si="1"/>
        <v>8</v>
      </c>
      <c r="B17" s="32" t="s">
        <v>64</v>
      </c>
      <c r="C17" s="32" t="s">
        <v>71</v>
      </c>
      <c r="D17" s="32" t="s">
        <v>20</v>
      </c>
      <c r="E17" s="32" t="s">
        <v>39</v>
      </c>
      <c r="F17" s="39">
        <v>44063</v>
      </c>
      <c r="G17" s="32">
        <v>1</v>
      </c>
      <c r="H17" s="32" t="s">
        <v>33</v>
      </c>
      <c r="I17" s="39">
        <v>44062</v>
      </c>
      <c r="J17" s="39">
        <v>44062</v>
      </c>
      <c r="K17" s="39">
        <v>44062</v>
      </c>
      <c r="L17" s="35">
        <v>2128187</v>
      </c>
      <c r="M17" s="17">
        <v>2127999.94</v>
      </c>
      <c r="N17" s="20">
        <v>99.9912104</v>
      </c>
      <c r="O17" s="30">
        <v>3.2084844700000004E-2</v>
      </c>
      <c r="P17" s="32" t="s">
        <v>17</v>
      </c>
    </row>
    <row r="18" spans="1:16">
      <c r="A18" s="32">
        <f t="shared" si="1"/>
        <v>9</v>
      </c>
      <c r="B18" s="32" t="s">
        <v>64</v>
      </c>
      <c r="C18" s="32" t="s">
        <v>71</v>
      </c>
      <c r="D18" s="32" t="s">
        <v>20</v>
      </c>
      <c r="E18" s="32" t="s">
        <v>30</v>
      </c>
      <c r="F18" s="39">
        <v>44063</v>
      </c>
      <c r="G18" s="32">
        <v>1</v>
      </c>
      <c r="H18" s="32" t="s">
        <v>33</v>
      </c>
      <c r="I18" s="39">
        <v>44062</v>
      </c>
      <c r="J18" s="39">
        <v>44062</v>
      </c>
      <c r="K18" s="39">
        <v>44062</v>
      </c>
      <c r="L18" s="35">
        <v>9244900</v>
      </c>
      <c r="M18" s="17">
        <v>9244087.4100000001</v>
      </c>
      <c r="N18" s="20">
        <v>99.9912104</v>
      </c>
      <c r="O18" s="30">
        <v>3.2084844700000004E-2</v>
      </c>
      <c r="P18" s="32" t="s">
        <v>17</v>
      </c>
    </row>
    <row r="19" spans="1:16">
      <c r="A19" s="32">
        <f t="shared" si="1"/>
        <v>10</v>
      </c>
      <c r="B19" s="32" t="s">
        <v>64</v>
      </c>
      <c r="C19" s="32" t="s">
        <v>71</v>
      </c>
      <c r="D19" s="32" t="s">
        <v>20</v>
      </c>
      <c r="E19" s="32" t="s">
        <v>40</v>
      </c>
      <c r="F19" s="39">
        <v>44063</v>
      </c>
      <c r="G19" s="32">
        <v>1</v>
      </c>
      <c r="H19" s="32" t="s">
        <v>33</v>
      </c>
      <c r="I19" s="39">
        <v>44062</v>
      </c>
      <c r="J19" s="39">
        <v>44062</v>
      </c>
      <c r="K19" s="39">
        <v>44062</v>
      </c>
      <c r="L19" s="35">
        <v>1679480</v>
      </c>
      <c r="M19" s="17">
        <v>1679332.38</v>
      </c>
      <c r="N19" s="20">
        <v>99.9912104</v>
      </c>
      <c r="O19" s="30">
        <v>3.2084844700000004E-2</v>
      </c>
      <c r="P19" s="32" t="s">
        <v>17</v>
      </c>
    </row>
    <row r="20" spans="1:16">
      <c r="A20" s="32">
        <f t="shared" si="1"/>
        <v>11</v>
      </c>
      <c r="B20" s="32" t="s">
        <v>64</v>
      </c>
      <c r="C20" s="32" t="s">
        <v>71</v>
      </c>
      <c r="D20" s="32" t="s">
        <v>20</v>
      </c>
      <c r="E20" s="32" t="s">
        <v>41</v>
      </c>
      <c r="F20" s="39">
        <v>44063</v>
      </c>
      <c r="G20" s="32">
        <v>1</v>
      </c>
      <c r="H20" s="32" t="s">
        <v>33</v>
      </c>
      <c r="I20" s="39">
        <v>44062</v>
      </c>
      <c r="J20" s="39">
        <v>44062</v>
      </c>
      <c r="K20" s="39">
        <v>44062</v>
      </c>
      <c r="L20" s="35">
        <v>43264357</v>
      </c>
      <c r="M20" s="17">
        <v>43260554.240000002</v>
      </c>
      <c r="N20" s="20">
        <v>99.9912104</v>
      </c>
      <c r="O20" s="30">
        <v>3.2084844700000004E-2</v>
      </c>
      <c r="P20" s="32" t="s">
        <v>17</v>
      </c>
    </row>
    <row r="21" spans="1:16">
      <c r="A21" s="32">
        <f t="shared" si="1"/>
        <v>12</v>
      </c>
      <c r="B21" s="32" t="s">
        <v>64</v>
      </c>
      <c r="C21" s="32" t="s">
        <v>71</v>
      </c>
      <c r="D21" s="32" t="s">
        <v>20</v>
      </c>
      <c r="E21" s="32" t="s">
        <v>42</v>
      </c>
      <c r="F21" s="39">
        <v>44063</v>
      </c>
      <c r="G21" s="32">
        <v>1</v>
      </c>
      <c r="H21" s="32" t="s">
        <v>33</v>
      </c>
      <c r="I21" s="39">
        <v>44062</v>
      </c>
      <c r="J21" s="39">
        <v>44062</v>
      </c>
      <c r="K21" s="39">
        <v>44062</v>
      </c>
      <c r="L21" s="35">
        <v>6396795</v>
      </c>
      <c r="M21" s="17">
        <v>6396232.75</v>
      </c>
      <c r="N21" s="20">
        <v>99.9912104</v>
      </c>
      <c r="O21" s="30">
        <v>3.2084844700000004E-2</v>
      </c>
      <c r="P21" s="32" t="s">
        <v>17</v>
      </c>
    </row>
    <row r="22" spans="1:16">
      <c r="A22" s="32">
        <f t="shared" si="1"/>
        <v>13</v>
      </c>
      <c r="B22" s="32" t="s">
        <v>64</v>
      </c>
      <c r="C22" s="32" t="s">
        <v>71</v>
      </c>
      <c r="D22" s="32" t="s">
        <v>20</v>
      </c>
      <c r="E22" s="32" t="s">
        <v>43</v>
      </c>
      <c r="F22" s="39">
        <v>44063</v>
      </c>
      <c r="G22" s="32">
        <v>1</v>
      </c>
      <c r="H22" s="32" t="s">
        <v>33</v>
      </c>
      <c r="I22" s="39">
        <v>44062</v>
      </c>
      <c r="J22" s="39">
        <v>44062</v>
      </c>
      <c r="K22" s="39">
        <v>44062</v>
      </c>
      <c r="L22" s="35">
        <v>9947012</v>
      </c>
      <c r="M22" s="17">
        <v>9946137.6999999993</v>
      </c>
      <c r="N22" s="20">
        <v>99.9912104</v>
      </c>
      <c r="O22" s="30">
        <v>3.2084844700000004E-2</v>
      </c>
      <c r="P22" s="32" t="s">
        <v>17</v>
      </c>
    </row>
    <row r="23" spans="1:16">
      <c r="A23" s="32">
        <f t="shared" si="1"/>
        <v>14</v>
      </c>
      <c r="B23" s="32" t="s">
        <v>64</v>
      </c>
      <c r="C23" s="32" t="s">
        <v>71</v>
      </c>
      <c r="D23" s="32" t="s">
        <v>20</v>
      </c>
      <c r="E23" s="32" t="s">
        <v>44</v>
      </c>
      <c r="F23" s="39">
        <v>44063</v>
      </c>
      <c r="G23" s="32">
        <v>1</v>
      </c>
      <c r="H23" s="32" t="s">
        <v>33</v>
      </c>
      <c r="I23" s="39">
        <v>44062</v>
      </c>
      <c r="J23" s="39">
        <v>44062</v>
      </c>
      <c r="K23" s="39">
        <v>44062</v>
      </c>
      <c r="L23" s="35">
        <v>44079226</v>
      </c>
      <c r="M23" s="17">
        <v>44075351.609999999</v>
      </c>
      <c r="N23" s="20">
        <v>99.9912104</v>
      </c>
      <c r="O23" s="30">
        <v>3.2084844700000004E-2</v>
      </c>
      <c r="P23" s="32" t="s">
        <v>17</v>
      </c>
    </row>
    <row r="24" spans="1:16">
      <c r="A24" s="32">
        <f t="shared" si="1"/>
        <v>15</v>
      </c>
      <c r="B24" s="32" t="s">
        <v>64</v>
      </c>
      <c r="C24" s="32" t="s">
        <v>71</v>
      </c>
      <c r="D24" s="32" t="s">
        <v>20</v>
      </c>
      <c r="E24" s="32" t="s">
        <v>45</v>
      </c>
      <c r="F24" s="39">
        <v>44063</v>
      </c>
      <c r="G24" s="32">
        <v>1</v>
      </c>
      <c r="H24" s="32" t="s">
        <v>33</v>
      </c>
      <c r="I24" s="39">
        <v>44062</v>
      </c>
      <c r="J24" s="39">
        <v>44062</v>
      </c>
      <c r="K24" s="39">
        <v>44062</v>
      </c>
      <c r="L24" s="35">
        <v>8609660</v>
      </c>
      <c r="M24" s="17">
        <v>8608903.25</v>
      </c>
      <c r="N24" s="20">
        <v>99.9912104</v>
      </c>
      <c r="O24" s="30">
        <v>3.2084844700000004E-2</v>
      </c>
      <c r="P24" s="32" t="s">
        <v>17</v>
      </c>
    </row>
    <row r="25" spans="1:16">
      <c r="A25" s="32">
        <f t="shared" si="1"/>
        <v>16</v>
      </c>
      <c r="B25" s="32" t="s">
        <v>64</v>
      </c>
      <c r="C25" s="32" t="s">
        <v>71</v>
      </c>
      <c r="D25" s="32" t="s">
        <v>20</v>
      </c>
      <c r="E25" s="32" t="s">
        <v>46</v>
      </c>
      <c r="F25" s="39">
        <v>44063</v>
      </c>
      <c r="G25" s="32">
        <v>1</v>
      </c>
      <c r="H25" s="32" t="s">
        <v>33</v>
      </c>
      <c r="I25" s="39">
        <v>44062</v>
      </c>
      <c r="J25" s="39">
        <v>44062</v>
      </c>
      <c r="K25" s="39">
        <v>44062</v>
      </c>
      <c r="L25" s="35">
        <v>5372767</v>
      </c>
      <c r="M25" s="17">
        <v>5372294.7599999998</v>
      </c>
      <c r="N25" s="20">
        <v>99.9912104</v>
      </c>
      <c r="O25" s="30">
        <v>3.2084844700000004E-2</v>
      </c>
      <c r="P25" s="32" t="s">
        <v>17</v>
      </c>
    </row>
    <row r="26" spans="1:16">
      <c r="A26" s="32">
        <f t="shared" si="1"/>
        <v>17</v>
      </c>
      <c r="B26" s="32" t="s">
        <v>64</v>
      </c>
      <c r="C26" s="32" t="s">
        <v>71</v>
      </c>
      <c r="D26" s="32" t="s">
        <v>20</v>
      </c>
      <c r="E26" s="32" t="s">
        <v>21</v>
      </c>
      <c r="F26" s="39">
        <v>44063</v>
      </c>
      <c r="G26" s="32">
        <v>1</v>
      </c>
      <c r="H26" s="32" t="s">
        <v>33</v>
      </c>
      <c r="I26" s="39">
        <v>44062</v>
      </c>
      <c r="J26" s="39">
        <v>44062</v>
      </c>
      <c r="K26" s="39">
        <v>44062</v>
      </c>
      <c r="L26" s="35">
        <v>9516836</v>
      </c>
      <c r="M26" s="17">
        <v>9515999.5099999998</v>
      </c>
      <c r="N26" s="20">
        <v>99.9912104</v>
      </c>
      <c r="O26" s="30">
        <v>3.2084844700000004E-2</v>
      </c>
      <c r="P26" s="32" t="s">
        <v>17</v>
      </c>
    </row>
    <row r="27" spans="1:16">
      <c r="A27" s="32">
        <f t="shared" si="1"/>
        <v>18</v>
      </c>
      <c r="B27" s="32" t="s">
        <v>64</v>
      </c>
      <c r="C27" s="32" t="s">
        <v>71</v>
      </c>
      <c r="D27" s="32" t="s">
        <v>20</v>
      </c>
      <c r="E27" s="32" t="s">
        <v>47</v>
      </c>
      <c r="F27" s="39">
        <v>44063</v>
      </c>
      <c r="G27" s="32">
        <v>1</v>
      </c>
      <c r="H27" s="32" t="s">
        <v>33</v>
      </c>
      <c r="I27" s="39">
        <v>44062</v>
      </c>
      <c r="J27" s="39">
        <v>44062</v>
      </c>
      <c r="K27" s="39">
        <v>44062</v>
      </c>
      <c r="L27" s="35">
        <v>25927370</v>
      </c>
      <c r="M27" s="17">
        <v>25925091.09</v>
      </c>
      <c r="N27" s="20">
        <v>99.9912104</v>
      </c>
      <c r="O27" s="30">
        <v>3.2084844700000004E-2</v>
      </c>
      <c r="P27" s="32" t="s">
        <v>17</v>
      </c>
    </row>
    <row r="28" spans="1:16">
      <c r="A28" s="32">
        <f t="shared" si="1"/>
        <v>19</v>
      </c>
      <c r="B28" s="32" t="s">
        <v>64</v>
      </c>
      <c r="C28" s="32" t="s">
        <v>71</v>
      </c>
      <c r="D28" s="32" t="s">
        <v>20</v>
      </c>
      <c r="E28" s="32" t="s">
        <v>48</v>
      </c>
      <c r="F28" s="39">
        <v>44063</v>
      </c>
      <c r="G28" s="32">
        <v>1</v>
      </c>
      <c r="H28" s="32" t="s">
        <v>33</v>
      </c>
      <c r="I28" s="39">
        <v>44062</v>
      </c>
      <c r="J28" s="39">
        <v>44062</v>
      </c>
      <c r="K28" s="39">
        <v>44062</v>
      </c>
      <c r="L28" s="35">
        <v>3014509</v>
      </c>
      <c r="M28" s="17">
        <v>3014244.04</v>
      </c>
      <c r="N28" s="20">
        <v>99.9912104</v>
      </c>
      <c r="O28" s="30">
        <v>3.2084844700000004E-2</v>
      </c>
      <c r="P28" s="32" t="s">
        <v>17</v>
      </c>
    </row>
    <row r="29" spans="1:16">
      <c r="A29" s="32">
        <f t="shared" si="1"/>
        <v>20</v>
      </c>
      <c r="B29" s="32" t="s">
        <v>64</v>
      </c>
      <c r="C29" s="32" t="s">
        <v>71</v>
      </c>
      <c r="D29" s="32" t="s">
        <v>20</v>
      </c>
      <c r="E29" s="32" t="s">
        <v>49</v>
      </c>
      <c r="F29" s="39">
        <v>44063</v>
      </c>
      <c r="G29" s="32">
        <v>1</v>
      </c>
      <c r="H29" s="32" t="s">
        <v>33</v>
      </c>
      <c r="I29" s="39">
        <v>44062</v>
      </c>
      <c r="J29" s="39">
        <v>44062</v>
      </c>
      <c r="K29" s="39">
        <v>44062</v>
      </c>
      <c r="L29" s="35">
        <v>38769</v>
      </c>
      <c r="M29" s="17">
        <v>38765.589999999997</v>
      </c>
      <c r="N29" s="20">
        <v>99.9912104</v>
      </c>
      <c r="O29" s="30">
        <v>3.2084844700000004E-2</v>
      </c>
      <c r="P29" s="32" t="s">
        <v>17</v>
      </c>
    </row>
    <row r="30" spans="1:16">
      <c r="A30" s="32">
        <f t="shared" si="1"/>
        <v>21</v>
      </c>
      <c r="B30" s="32" t="s">
        <v>64</v>
      </c>
      <c r="C30" s="32" t="s">
        <v>71</v>
      </c>
      <c r="D30" s="32" t="s">
        <v>20</v>
      </c>
      <c r="E30" s="32" t="s">
        <v>25</v>
      </c>
      <c r="F30" s="39">
        <v>44063</v>
      </c>
      <c r="G30" s="32">
        <v>1</v>
      </c>
      <c r="H30" s="32" t="s">
        <v>33</v>
      </c>
      <c r="I30" s="39">
        <v>44062</v>
      </c>
      <c r="J30" s="39">
        <v>44062</v>
      </c>
      <c r="K30" s="39">
        <v>44062</v>
      </c>
      <c r="L30" s="35">
        <v>58183227</v>
      </c>
      <c r="M30" s="17">
        <v>58178112.93</v>
      </c>
      <c r="N30" s="20">
        <v>99.9912104</v>
      </c>
      <c r="O30" s="30">
        <v>3.2084844700000004E-2</v>
      </c>
      <c r="P30" s="32" t="s">
        <v>17</v>
      </c>
    </row>
    <row r="31" spans="1:16">
      <c r="A31" s="32">
        <f t="shared" si="1"/>
        <v>22</v>
      </c>
      <c r="B31" s="32" t="s">
        <v>64</v>
      </c>
      <c r="C31" s="32" t="s">
        <v>71</v>
      </c>
      <c r="D31" s="32" t="s">
        <v>20</v>
      </c>
      <c r="E31" s="32" t="s">
        <v>50</v>
      </c>
      <c r="F31" s="39">
        <v>44063</v>
      </c>
      <c r="G31" s="32">
        <v>1</v>
      </c>
      <c r="H31" s="32" t="s">
        <v>33</v>
      </c>
      <c r="I31" s="39">
        <v>44062</v>
      </c>
      <c r="J31" s="39">
        <v>44062</v>
      </c>
      <c r="K31" s="39">
        <v>44062</v>
      </c>
      <c r="L31" s="35">
        <v>22580542</v>
      </c>
      <c r="M31" s="17">
        <v>22578557.260000002</v>
      </c>
      <c r="N31" s="20">
        <v>99.9912104</v>
      </c>
      <c r="O31" s="30">
        <v>3.2084844700000004E-2</v>
      </c>
      <c r="P31" s="32" t="s">
        <v>17</v>
      </c>
    </row>
    <row r="32" spans="1:16">
      <c r="A32" s="32">
        <f t="shared" si="1"/>
        <v>23</v>
      </c>
      <c r="B32" s="32" t="s">
        <v>64</v>
      </c>
      <c r="C32" s="32" t="s">
        <v>71</v>
      </c>
      <c r="D32" s="32" t="s">
        <v>20</v>
      </c>
      <c r="E32" s="32" t="s">
        <v>26</v>
      </c>
      <c r="F32" s="39">
        <v>44063</v>
      </c>
      <c r="G32" s="32">
        <v>1</v>
      </c>
      <c r="H32" s="32" t="s">
        <v>33</v>
      </c>
      <c r="I32" s="39">
        <v>44062</v>
      </c>
      <c r="J32" s="39">
        <v>44062</v>
      </c>
      <c r="K32" s="39">
        <v>44062</v>
      </c>
      <c r="L32" s="35">
        <v>8008751</v>
      </c>
      <c r="M32" s="17">
        <v>8008047.0599999996</v>
      </c>
      <c r="N32" s="20">
        <v>99.9912104</v>
      </c>
      <c r="O32" s="30">
        <v>3.2084844700000004E-2</v>
      </c>
      <c r="P32" s="32" t="s">
        <v>17</v>
      </c>
    </row>
    <row r="33" spans="1:16">
      <c r="A33" s="32">
        <f t="shared" si="1"/>
        <v>24</v>
      </c>
      <c r="B33" s="32" t="s">
        <v>64</v>
      </c>
      <c r="C33" s="32" t="s">
        <v>71</v>
      </c>
      <c r="D33" s="32" t="s">
        <v>20</v>
      </c>
      <c r="E33" s="32" t="s">
        <v>51</v>
      </c>
      <c r="F33" s="39">
        <v>44063</v>
      </c>
      <c r="G33" s="32">
        <v>1</v>
      </c>
      <c r="H33" s="32" t="s">
        <v>33</v>
      </c>
      <c r="I33" s="39">
        <v>44062</v>
      </c>
      <c r="J33" s="39">
        <v>44062</v>
      </c>
      <c r="K33" s="39">
        <v>44062</v>
      </c>
      <c r="L33" s="35">
        <v>116560462</v>
      </c>
      <c r="M33" s="17">
        <v>116550216.8</v>
      </c>
      <c r="N33" s="20">
        <v>99.9912104</v>
      </c>
      <c r="O33" s="30">
        <v>3.2084844700000004E-2</v>
      </c>
      <c r="P33" s="32" t="s">
        <v>17</v>
      </c>
    </row>
    <row r="34" spans="1:16">
      <c r="A34" s="32">
        <f t="shared" si="1"/>
        <v>25</v>
      </c>
      <c r="B34" s="32" t="s">
        <v>64</v>
      </c>
      <c r="C34" s="32" t="s">
        <v>71</v>
      </c>
      <c r="D34" s="32" t="s">
        <v>20</v>
      </c>
      <c r="E34" s="32" t="s">
        <v>52</v>
      </c>
      <c r="F34" s="39">
        <v>44063</v>
      </c>
      <c r="G34" s="32">
        <v>1</v>
      </c>
      <c r="H34" s="32" t="s">
        <v>33</v>
      </c>
      <c r="I34" s="39">
        <v>44062</v>
      </c>
      <c r="J34" s="39">
        <v>44062</v>
      </c>
      <c r="K34" s="39">
        <v>44062</v>
      </c>
      <c r="L34" s="35">
        <v>9266136</v>
      </c>
      <c r="M34" s="17">
        <v>9265321.5399999991</v>
      </c>
      <c r="N34" s="20">
        <v>99.9912104</v>
      </c>
      <c r="O34" s="30">
        <v>3.2084844700000004E-2</v>
      </c>
      <c r="P34" s="32" t="s">
        <v>17</v>
      </c>
    </row>
    <row r="35" spans="1:16">
      <c r="A35" s="32">
        <f t="shared" si="1"/>
        <v>26</v>
      </c>
      <c r="B35" s="32" t="s">
        <v>64</v>
      </c>
      <c r="C35" s="32" t="s">
        <v>71</v>
      </c>
      <c r="D35" s="32" t="s">
        <v>20</v>
      </c>
      <c r="E35" s="32" t="s">
        <v>27</v>
      </c>
      <c r="F35" s="39">
        <v>44063</v>
      </c>
      <c r="G35" s="32">
        <v>1</v>
      </c>
      <c r="H35" s="32" t="s">
        <v>33</v>
      </c>
      <c r="I35" s="39">
        <v>44062</v>
      </c>
      <c r="J35" s="39">
        <v>44062</v>
      </c>
      <c r="K35" s="39">
        <v>44062</v>
      </c>
      <c r="L35" s="35">
        <v>194266936</v>
      </c>
      <c r="M35" s="17">
        <v>194249860.71000001</v>
      </c>
      <c r="N35" s="20">
        <v>99.9912104</v>
      </c>
      <c r="O35" s="30">
        <v>3.2084844700000004E-2</v>
      </c>
      <c r="P35" s="32" t="s">
        <v>17</v>
      </c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6:P40">
    <filterColumn colId="14"/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J9" sqref="J9:J12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+'19-08-2020'!F3+1</f>
        <v>44063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53</v>
      </c>
      <c r="C6" s="32" t="s">
        <v>54</v>
      </c>
      <c r="D6" s="32" t="s">
        <v>20</v>
      </c>
      <c r="E6" s="32" t="s">
        <v>21</v>
      </c>
      <c r="F6" s="39">
        <v>44070</v>
      </c>
      <c r="G6" s="32">
        <v>7</v>
      </c>
      <c r="H6" s="32" t="s">
        <v>22</v>
      </c>
      <c r="I6" s="39">
        <v>44062</v>
      </c>
      <c r="J6" s="39">
        <v>44062</v>
      </c>
      <c r="K6" s="39">
        <v>44063</v>
      </c>
      <c r="L6" s="35">
        <v>5000000</v>
      </c>
      <c r="M6" s="17">
        <v>499693500</v>
      </c>
      <c r="N6" s="20">
        <v>99.938699999999997</v>
      </c>
      <c r="O6" s="30">
        <v>3.2071000000000002E-2</v>
      </c>
      <c r="P6" s="32" t="s">
        <v>17</v>
      </c>
    </row>
    <row r="7" spans="1:16">
      <c r="A7" s="32">
        <f>A6+1</f>
        <v>2</v>
      </c>
      <c r="B7" s="32" t="s">
        <v>28</v>
      </c>
      <c r="C7" s="32" t="s">
        <v>29</v>
      </c>
      <c r="D7" s="32" t="s">
        <v>20</v>
      </c>
      <c r="E7" s="32" t="s">
        <v>30</v>
      </c>
      <c r="F7" s="39">
        <v>47698</v>
      </c>
      <c r="G7" s="32">
        <v>3635</v>
      </c>
      <c r="H7" s="32" t="s">
        <v>22</v>
      </c>
      <c r="I7" s="39">
        <v>44062</v>
      </c>
      <c r="J7" s="39">
        <v>44062</v>
      </c>
      <c r="K7" s="39">
        <v>44063</v>
      </c>
      <c r="L7" s="35">
        <v>50000</v>
      </c>
      <c r="M7" s="17">
        <v>4938124</v>
      </c>
      <c r="N7" s="20">
        <v>98.49</v>
      </c>
      <c r="O7" s="30">
        <v>5.9745999999999994E-2</v>
      </c>
      <c r="P7" s="32" t="s">
        <v>17</v>
      </c>
    </row>
    <row r="8" spans="1:16">
      <c r="A8" s="32">
        <f t="shared" ref="A8" si="0">A7+1</f>
        <v>3</v>
      </c>
      <c r="B8" s="32" t="s">
        <v>28</v>
      </c>
      <c r="C8" s="32" t="s">
        <v>29</v>
      </c>
      <c r="D8" s="32" t="s">
        <v>20</v>
      </c>
      <c r="E8" s="32" t="s">
        <v>30</v>
      </c>
      <c r="F8" s="39">
        <v>47698</v>
      </c>
      <c r="G8" s="32">
        <v>3635</v>
      </c>
      <c r="H8" s="32" t="s">
        <v>22</v>
      </c>
      <c r="I8" s="39">
        <v>44062</v>
      </c>
      <c r="J8" s="39">
        <v>44062</v>
      </c>
      <c r="K8" s="39">
        <v>44063</v>
      </c>
      <c r="L8" s="35">
        <v>2100</v>
      </c>
      <c r="M8" s="17">
        <v>207401</v>
      </c>
      <c r="N8" s="20">
        <v>98.49</v>
      </c>
      <c r="O8" s="30">
        <v>5.9745999999999994E-2</v>
      </c>
      <c r="P8" s="32" t="s">
        <v>17</v>
      </c>
    </row>
    <row r="9" spans="1:16">
      <c r="A9" s="32">
        <v>1</v>
      </c>
      <c r="B9" s="32" t="s">
        <v>65</v>
      </c>
      <c r="C9" s="32" t="s">
        <v>71</v>
      </c>
      <c r="D9" s="32" t="s">
        <v>20</v>
      </c>
      <c r="E9" s="32" t="s">
        <v>35</v>
      </c>
      <c r="F9" s="39">
        <v>44064</v>
      </c>
      <c r="G9" s="32">
        <v>1</v>
      </c>
      <c r="H9" s="32" t="s">
        <v>33</v>
      </c>
      <c r="I9" s="39">
        <v>44063</v>
      </c>
      <c r="J9" s="39">
        <v>44063</v>
      </c>
      <c r="K9" s="39">
        <v>44063</v>
      </c>
      <c r="L9" s="35">
        <v>57023052</v>
      </c>
      <c r="M9" s="17">
        <v>57018362.229999997</v>
      </c>
      <c r="N9" s="20">
        <v>99.991775660000002</v>
      </c>
      <c r="O9" s="30">
        <v>3.0021321300000001E-2</v>
      </c>
      <c r="P9" s="32" t="s">
        <v>17</v>
      </c>
    </row>
    <row r="10" spans="1:16">
      <c r="A10" s="32">
        <f>A9+1</f>
        <v>2</v>
      </c>
      <c r="B10" s="32" t="s">
        <v>65</v>
      </c>
      <c r="C10" s="32" t="s">
        <v>71</v>
      </c>
      <c r="D10" s="32" t="s">
        <v>20</v>
      </c>
      <c r="E10" s="32" t="s">
        <v>36</v>
      </c>
      <c r="F10" s="39">
        <v>44064</v>
      </c>
      <c r="G10" s="32">
        <v>1</v>
      </c>
      <c r="H10" s="32" t="s">
        <v>33</v>
      </c>
      <c r="I10" s="39">
        <v>44063</v>
      </c>
      <c r="J10" s="39">
        <v>44063</v>
      </c>
      <c r="K10" s="39">
        <v>44063</v>
      </c>
      <c r="L10" s="35">
        <v>14934256</v>
      </c>
      <c r="M10" s="17">
        <v>14933027.76</v>
      </c>
      <c r="N10" s="20">
        <v>99.991775660000002</v>
      </c>
      <c r="O10" s="30">
        <v>3.0021321300000001E-2</v>
      </c>
      <c r="P10" s="32" t="s">
        <v>17</v>
      </c>
    </row>
    <row r="11" spans="1:16">
      <c r="A11" s="32">
        <f t="shared" ref="A11:A31" si="1">A10+1</f>
        <v>3</v>
      </c>
      <c r="B11" s="32" t="s">
        <v>65</v>
      </c>
      <c r="C11" s="32" t="s">
        <v>71</v>
      </c>
      <c r="D11" s="32" t="s">
        <v>20</v>
      </c>
      <c r="E11" s="32" t="s">
        <v>37</v>
      </c>
      <c r="F11" s="39">
        <v>44064</v>
      </c>
      <c r="G11" s="32">
        <v>1</v>
      </c>
      <c r="H11" s="32" t="s">
        <v>33</v>
      </c>
      <c r="I11" s="39">
        <v>44063</v>
      </c>
      <c r="J11" s="39">
        <v>44063</v>
      </c>
      <c r="K11" s="39">
        <v>44063</v>
      </c>
      <c r="L11" s="35">
        <v>14335591</v>
      </c>
      <c r="M11" s="17">
        <v>14334411.99</v>
      </c>
      <c r="N11" s="20">
        <v>99.991775660000002</v>
      </c>
      <c r="O11" s="30">
        <v>3.0021321300000001E-2</v>
      </c>
      <c r="P11" s="32" t="s">
        <v>17</v>
      </c>
    </row>
    <row r="12" spans="1:16">
      <c r="A12" s="32">
        <f t="shared" si="1"/>
        <v>4</v>
      </c>
      <c r="B12" s="32" t="s">
        <v>65</v>
      </c>
      <c r="C12" s="32" t="s">
        <v>71</v>
      </c>
      <c r="D12" s="32" t="s">
        <v>20</v>
      </c>
      <c r="E12" s="32" t="s">
        <v>38</v>
      </c>
      <c r="F12" s="39">
        <v>44064</v>
      </c>
      <c r="G12" s="32">
        <v>1</v>
      </c>
      <c r="H12" s="32" t="s">
        <v>33</v>
      </c>
      <c r="I12" s="39">
        <v>44063</v>
      </c>
      <c r="J12" s="39">
        <v>44063</v>
      </c>
      <c r="K12" s="39">
        <v>44063</v>
      </c>
      <c r="L12" s="35">
        <v>136456092</v>
      </c>
      <c r="M12" s="17">
        <v>136444869.38999999</v>
      </c>
      <c r="N12" s="20">
        <v>99.991775660000002</v>
      </c>
      <c r="O12" s="30">
        <v>3.0021321300000001E-2</v>
      </c>
      <c r="P12" s="32" t="s">
        <v>17</v>
      </c>
    </row>
    <row r="13" spans="1:16">
      <c r="A13" s="32">
        <f t="shared" si="1"/>
        <v>5</v>
      </c>
      <c r="B13" s="32" t="s">
        <v>65</v>
      </c>
      <c r="C13" s="32" t="s">
        <v>71</v>
      </c>
      <c r="D13" s="32" t="s">
        <v>20</v>
      </c>
      <c r="E13" s="32" t="s">
        <v>39</v>
      </c>
      <c r="F13" s="39">
        <v>44064</v>
      </c>
      <c r="G13" s="32">
        <v>1</v>
      </c>
      <c r="H13" s="32" t="s">
        <v>33</v>
      </c>
      <c r="I13" s="39">
        <v>44063</v>
      </c>
      <c r="J13" s="39">
        <v>44063</v>
      </c>
      <c r="K13" s="39">
        <v>44063</v>
      </c>
      <c r="L13" s="35">
        <v>322664</v>
      </c>
      <c r="M13" s="17">
        <v>322637.46000000002</v>
      </c>
      <c r="N13" s="20">
        <v>99.991775660000002</v>
      </c>
      <c r="O13" s="30">
        <v>3.0021321300000001E-2</v>
      </c>
      <c r="P13" s="32" t="s">
        <v>17</v>
      </c>
    </row>
    <row r="14" spans="1:16">
      <c r="A14" s="32">
        <f t="shared" si="1"/>
        <v>6</v>
      </c>
      <c r="B14" s="32" t="s">
        <v>65</v>
      </c>
      <c r="C14" s="32" t="s">
        <v>71</v>
      </c>
      <c r="D14" s="32" t="s">
        <v>20</v>
      </c>
      <c r="E14" s="32" t="s">
        <v>30</v>
      </c>
      <c r="F14" s="39">
        <v>44064</v>
      </c>
      <c r="G14" s="32">
        <v>1</v>
      </c>
      <c r="H14" s="32" t="s">
        <v>33</v>
      </c>
      <c r="I14" s="39">
        <v>44063</v>
      </c>
      <c r="J14" s="39">
        <v>44063</v>
      </c>
      <c r="K14" s="39">
        <v>44063</v>
      </c>
      <c r="L14" s="35">
        <v>4738863</v>
      </c>
      <c r="M14" s="17">
        <v>4738473.26</v>
      </c>
      <c r="N14" s="20">
        <v>99.991775660000002</v>
      </c>
      <c r="O14" s="30">
        <v>3.0021321300000001E-2</v>
      </c>
      <c r="P14" s="32" t="s">
        <v>17</v>
      </c>
    </row>
    <row r="15" spans="1:16">
      <c r="A15" s="32">
        <f t="shared" si="1"/>
        <v>7</v>
      </c>
      <c r="B15" s="32" t="s">
        <v>65</v>
      </c>
      <c r="C15" s="32" t="s">
        <v>71</v>
      </c>
      <c r="D15" s="32" t="s">
        <v>20</v>
      </c>
      <c r="E15" s="32" t="s">
        <v>40</v>
      </c>
      <c r="F15" s="39">
        <v>44064</v>
      </c>
      <c r="G15" s="32">
        <v>1</v>
      </c>
      <c r="H15" s="32" t="s">
        <v>33</v>
      </c>
      <c r="I15" s="39">
        <v>44063</v>
      </c>
      <c r="J15" s="39">
        <v>44063</v>
      </c>
      <c r="K15" s="39">
        <v>44063</v>
      </c>
      <c r="L15" s="35">
        <v>3583063</v>
      </c>
      <c r="M15" s="17">
        <v>3582768.32</v>
      </c>
      <c r="N15" s="20">
        <v>99.991775660000002</v>
      </c>
      <c r="O15" s="30">
        <v>3.0021321300000001E-2</v>
      </c>
      <c r="P15" s="32" t="s">
        <v>17</v>
      </c>
    </row>
    <row r="16" spans="1:16">
      <c r="A16" s="32">
        <f t="shared" si="1"/>
        <v>8</v>
      </c>
      <c r="B16" s="32" t="s">
        <v>65</v>
      </c>
      <c r="C16" s="32" t="s">
        <v>71</v>
      </c>
      <c r="D16" s="32" t="s">
        <v>20</v>
      </c>
      <c r="E16" s="32" t="s">
        <v>41</v>
      </c>
      <c r="F16" s="39">
        <v>44064</v>
      </c>
      <c r="G16" s="32">
        <v>1</v>
      </c>
      <c r="H16" s="32" t="s">
        <v>33</v>
      </c>
      <c r="I16" s="39">
        <v>44063</v>
      </c>
      <c r="J16" s="39">
        <v>44063</v>
      </c>
      <c r="K16" s="39">
        <v>44063</v>
      </c>
      <c r="L16" s="35">
        <v>42690491</v>
      </c>
      <c r="M16" s="17">
        <v>42686979.990000002</v>
      </c>
      <c r="N16" s="20">
        <v>99.991775660000002</v>
      </c>
      <c r="O16" s="30">
        <v>3.0021321300000001E-2</v>
      </c>
      <c r="P16" s="32" t="s">
        <v>17</v>
      </c>
    </row>
    <row r="17" spans="1:16">
      <c r="A17" s="32">
        <f t="shared" si="1"/>
        <v>9</v>
      </c>
      <c r="B17" s="32" t="s">
        <v>65</v>
      </c>
      <c r="C17" s="32" t="s">
        <v>71</v>
      </c>
      <c r="D17" s="32" t="s">
        <v>20</v>
      </c>
      <c r="E17" s="32" t="s">
        <v>42</v>
      </c>
      <c r="F17" s="39">
        <v>44064</v>
      </c>
      <c r="G17" s="32">
        <v>1</v>
      </c>
      <c r="H17" s="32" t="s">
        <v>33</v>
      </c>
      <c r="I17" s="39">
        <v>44063</v>
      </c>
      <c r="J17" s="39">
        <v>44063</v>
      </c>
      <c r="K17" s="39">
        <v>44063</v>
      </c>
      <c r="L17" s="35">
        <v>6397357</v>
      </c>
      <c r="M17" s="17">
        <v>6396830.8600000003</v>
      </c>
      <c r="N17" s="20">
        <v>99.991775660000002</v>
      </c>
      <c r="O17" s="30">
        <v>3.0021321300000001E-2</v>
      </c>
      <c r="P17" s="32" t="s">
        <v>17</v>
      </c>
    </row>
    <row r="18" spans="1:16">
      <c r="A18" s="32">
        <f t="shared" si="1"/>
        <v>10</v>
      </c>
      <c r="B18" s="32" t="s">
        <v>65</v>
      </c>
      <c r="C18" s="32" t="s">
        <v>71</v>
      </c>
      <c r="D18" s="32" t="s">
        <v>20</v>
      </c>
      <c r="E18" s="32" t="s">
        <v>43</v>
      </c>
      <c r="F18" s="39">
        <v>44064</v>
      </c>
      <c r="G18" s="32">
        <v>1</v>
      </c>
      <c r="H18" s="32" t="s">
        <v>33</v>
      </c>
      <c r="I18" s="39">
        <v>44063</v>
      </c>
      <c r="J18" s="39">
        <v>44063</v>
      </c>
      <c r="K18" s="39">
        <v>44063</v>
      </c>
      <c r="L18" s="35">
        <v>11160624</v>
      </c>
      <c r="M18" s="17">
        <v>11159706.109999999</v>
      </c>
      <c r="N18" s="20">
        <v>99.991775660000002</v>
      </c>
      <c r="O18" s="30">
        <v>3.0021321300000001E-2</v>
      </c>
      <c r="P18" s="32" t="s">
        <v>17</v>
      </c>
    </row>
    <row r="19" spans="1:16">
      <c r="A19" s="32">
        <f t="shared" si="1"/>
        <v>11</v>
      </c>
      <c r="B19" s="32" t="s">
        <v>65</v>
      </c>
      <c r="C19" s="32" t="s">
        <v>71</v>
      </c>
      <c r="D19" s="32" t="s">
        <v>20</v>
      </c>
      <c r="E19" s="32" t="s">
        <v>44</v>
      </c>
      <c r="F19" s="39">
        <v>44064</v>
      </c>
      <c r="G19" s="32">
        <v>1</v>
      </c>
      <c r="H19" s="32" t="s">
        <v>33</v>
      </c>
      <c r="I19" s="39">
        <v>44063</v>
      </c>
      <c r="J19" s="39">
        <v>44063</v>
      </c>
      <c r="K19" s="39">
        <v>44063</v>
      </c>
      <c r="L19" s="35">
        <v>45165873</v>
      </c>
      <c r="M19" s="17">
        <v>45162158.409999996</v>
      </c>
      <c r="N19" s="20">
        <v>99.991775660000002</v>
      </c>
      <c r="O19" s="30">
        <v>3.0021321300000001E-2</v>
      </c>
      <c r="P19" s="32" t="s">
        <v>17</v>
      </c>
    </row>
    <row r="20" spans="1:16">
      <c r="A20" s="32">
        <f t="shared" si="1"/>
        <v>12</v>
      </c>
      <c r="B20" s="32" t="s">
        <v>65</v>
      </c>
      <c r="C20" s="32" t="s">
        <v>71</v>
      </c>
      <c r="D20" s="32" t="s">
        <v>20</v>
      </c>
      <c r="E20" s="32" t="s">
        <v>45</v>
      </c>
      <c r="F20" s="39">
        <v>44064</v>
      </c>
      <c r="G20" s="32">
        <v>1</v>
      </c>
      <c r="H20" s="32" t="s">
        <v>33</v>
      </c>
      <c r="I20" s="39">
        <v>44063</v>
      </c>
      <c r="J20" s="39">
        <v>44063</v>
      </c>
      <c r="K20" s="39">
        <v>44063</v>
      </c>
      <c r="L20" s="35">
        <v>8625931</v>
      </c>
      <c r="M20" s="17">
        <v>8625221.5700000003</v>
      </c>
      <c r="N20" s="20">
        <v>99.991775660000002</v>
      </c>
      <c r="O20" s="30">
        <v>3.0021321300000001E-2</v>
      </c>
      <c r="P20" s="32" t="s">
        <v>17</v>
      </c>
    </row>
    <row r="21" spans="1:16">
      <c r="A21" s="32">
        <f t="shared" si="1"/>
        <v>13</v>
      </c>
      <c r="B21" s="32" t="s">
        <v>65</v>
      </c>
      <c r="C21" s="32" t="s">
        <v>71</v>
      </c>
      <c r="D21" s="32" t="s">
        <v>20</v>
      </c>
      <c r="E21" s="32" t="s">
        <v>46</v>
      </c>
      <c r="F21" s="39">
        <v>44064</v>
      </c>
      <c r="G21" s="32">
        <v>1</v>
      </c>
      <c r="H21" s="32" t="s">
        <v>33</v>
      </c>
      <c r="I21" s="39">
        <v>44063</v>
      </c>
      <c r="J21" s="39">
        <v>44063</v>
      </c>
      <c r="K21" s="39">
        <v>44063</v>
      </c>
      <c r="L21" s="35">
        <v>4586577</v>
      </c>
      <c r="M21" s="17">
        <v>4586199.78</v>
      </c>
      <c r="N21" s="20">
        <v>99.991775660000002</v>
      </c>
      <c r="O21" s="30">
        <v>3.0021321300000001E-2</v>
      </c>
      <c r="P21" s="32" t="s">
        <v>17</v>
      </c>
    </row>
    <row r="22" spans="1:16">
      <c r="A22" s="32">
        <f t="shared" si="1"/>
        <v>14</v>
      </c>
      <c r="B22" s="32" t="s">
        <v>65</v>
      </c>
      <c r="C22" s="32" t="s">
        <v>71</v>
      </c>
      <c r="D22" s="32" t="s">
        <v>20</v>
      </c>
      <c r="E22" s="32" t="s">
        <v>21</v>
      </c>
      <c r="F22" s="39">
        <v>44064</v>
      </c>
      <c r="G22" s="32">
        <v>1</v>
      </c>
      <c r="H22" s="32" t="s">
        <v>33</v>
      </c>
      <c r="I22" s="39">
        <v>44063</v>
      </c>
      <c r="J22" s="39">
        <v>44063</v>
      </c>
      <c r="K22" s="39">
        <v>44063</v>
      </c>
      <c r="L22" s="35">
        <v>8870029994</v>
      </c>
      <c r="M22" s="17">
        <v>8869300492.5799999</v>
      </c>
      <c r="N22" s="20">
        <v>99.991775660000002</v>
      </c>
      <c r="O22" s="30">
        <v>3.0021321300000001E-2</v>
      </c>
      <c r="P22" s="32" t="s">
        <v>17</v>
      </c>
    </row>
    <row r="23" spans="1:16">
      <c r="A23" s="32">
        <f t="shared" si="1"/>
        <v>15</v>
      </c>
      <c r="B23" s="32" t="s">
        <v>65</v>
      </c>
      <c r="C23" s="32" t="s">
        <v>71</v>
      </c>
      <c r="D23" s="32" t="s">
        <v>20</v>
      </c>
      <c r="E23" s="32" t="s">
        <v>47</v>
      </c>
      <c r="F23" s="39">
        <v>44064</v>
      </c>
      <c r="G23" s="32">
        <v>1</v>
      </c>
      <c r="H23" s="32" t="s">
        <v>33</v>
      </c>
      <c r="I23" s="39">
        <v>44063</v>
      </c>
      <c r="J23" s="39">
        <v>44063</v>
      </c>
      <c r="K23" s="39">
        <v>44063</v>
      </c>
      <c r="L23" s="35">
        <v>24949654</v>
      </c>
      <c r="M23" s="17">
        <v>24947602.059999999</v>
      </c>
      <c r="N23" s="20">
        <v>99.991775660000002</v>
      </c>
      <c r="O23" s="30">
        <v>3.0021321300000001E-2</v>
      </c>
      <c r="P23" s="32" t="s">
        <v>17</v>
      </c>
    </row>
    <row r="24" spans="1:16">
      <c r="A24" s="32">
        <f t="shared" si="1"/>
        <v>16</v>
      </c>
      <c r="B24" s="32" t="s">
        <v>65</v>
      </c>
      <c r="C24" s="32" t="s">
        <v>71</v>
      </c>
      <c r="D24" s="32" t="s">
        <v>20</v>
      </c>
      <c r="E24" s="32" t="s">
        <v>48</v>
      </c>
      <c r="F24" s="39">
        <v>44064</v>
      </c>
      <c r="G24" s="32">
        <v>1</v>
      </c>
      <c r="H24" s="32" t="s">
        <v>33</v>
      </c>
      <c r="I24" s="39">
        <v>44063</v>
      </c>
      <c r="J24" s="39">
        <v>44063</v>
      </c>
      <c r="K24" s="39">
        <v>44063</v>
      </c>
      <c r="L24" s="35">
        <v>2817548</v>
      </c>
      <c r="M24" s="17">
        <v>2817316.28</v>
      </c>
      <c r="N24" s="20">
        <v>99.991775660000002</v>
      </c>
      <c r="O24" s="30">
        <v>3.0021321300000001E-2</v>
      </c>
      <c r="P24" s="32" t="s">
        <v>17</v>
      </c>
    </row>
    <row r="25" spans="1:16">
      <c r="A25" s="32">
        <f t="shared" si="1"/>
        <v>17</v>
      </c>
      <c r="B25" s="32" t="s">
        <v>65</v>
      </c>
      <c r="C25" s="32" t="s">
        <v>71</v>
      </c>
      <c r="D25" s="32" t="s">
        <v>20</v>
      </c>
      <c r="E25" s="32" t="s">
        <v>49</v>
      </c>
      <c r="F25" s="39">
        <v>44064</v>
      </c>
      <c r="G25" s="32">
        <v>1</v>
      </c>
      <c r="H25" s="32" t="s">
        <v>33</v>
      </c>
      <c r="I25" s="39">
        <v>44063</v>
      </c>
      <c r="J25" s="39">
        <v>44063</v>
      </c>
      <c r="K25" s="39">
        <v>44063</v>
      </c>
      <c r="L25" s="35">
        <v>23793</v>
      </c>
      <c r="M25" s="17">
        <v>23791.040000000001</v>
      </c>
      <c r="N25" s="20">
        <v>99.991775660000002</v>
      </c>
      <c r="O25" s="30">
        <v>3.0021321300000001E-2</v>
      </c>
      <c r="P25" s="32" t="s">
        <v>17</v>
      </c>
    </row>
    <row r="26" spans="1:16">
      <c r="A26" s="32">
        <f t="shared" si="1"/>
        <v>18</v>
      </c>
      <c r="B26" s="32" t="s">
        <v>65</v>
      </c>
      <c r="C26" s="32" t="s">
        <v>71</v>
      </c>
      <c r="D26" s="32" t="s">
        <v>20</v>
      </c>
      <c r="E26" s="32" t="s">
        <v>25</v>
      </c>
      <c r="F26" s="39">
        <v>44064</v>
      </c>
      <c r="G26" s="32">
        <v>1</v>
      </c>
      <c r="H26" s="32" t="s">
        <v>33</v>
      </c>
      <c r="I26" s="39">
        <v>44063</v>
      </c>
      <c r="J26" s="39">
        <v>44063</v>
      </c>
      <c r="K26" s="39">
        <v>44063</v>
      </c>
      <c r="L26" s="35">
        <v>55868508</v>
      </c>
      <c r="M26" s="17">
        <v>55863913.18</v>
      </c>
      <c r="N26" s="20">
        <v>99.991775660000002</v>
      </c>
      <c r="O26" s="30">
        <v>3.0021321300000001E-2</v>
      </c>
      <c r="P26" s="32" t="s">
        <v>17</v>
      </c>
    </row>
    <row r="27" spans="1:16">
      <c r="A27" s="32">
        <f t="shared" si="1"/>
        <v>19</v>
      </c>
      <c r="B27" s="32" t="s">
        <v>65</v>
      </c>
      <c r="C27" s="32" t="s">
        <v>71</v>
      </c>
      <c r="D27" s="32" t="s">
        <v>20</v>
      </c>
      <c r="E27" s="32" t="s">
        <v>50</v>
      </c>
      <c r="F27" s="39">
        <v>44064</v>
      </c>
      <c r="G27" s="32">
        <v>1</v>
      </c>
      <c r="H27" s="32" t="s">
        <v>33</v>
      </c>
      <c r="I27" s="39">
        <v>44063</v>
      </c>
      <c r="J27" s="39">
        <v>44063</v>
      </c>
      <c r="K27" s="39">
        <v>44063</v>
      </c>
      <c r="L27" s="35">
        <v>22943019</v>
      </c>
      <c r="M27" s="17">
        <v>22941132.09</v>
      </c>
      <c r="N27" s="20">
        <v>99.991775660000002</v>
      </c>
      <c r="O27" s="30">
        <v>3.0021321300000001E-2</v>
      </c>
      <c r="P27" s="32" t="s">
        <v>17</v>
      </c>
    </row>
    <row r="28" spans="1:16">
      <c r="A28" s="32">
        <f t="shared" si="1"/>
        <v>20</v>
      </c>
      <c r="B28" s="32" t="s">
        <v>65</v>
      </c>
      <c r="C28" s="32" t="s">
        <v>71</v>
      </c>
      <c r="D28" s="32" t="s">
        <v>20</v>
      </c>
      <c r="E28" s="32" t="s">
        <v>26</v>
      </c>
      <c r="F28" s="39">
        <v>44064</v>
      </c>
      <c r="G28" s="32">
        <v>1</v>
      </c>
      <c r="H28" s="32" t="s">
        <v>33</v>
      </c>
      <c r="I28" s="39">
        <v>44063</v>
      </c>
      <c r="J28" s="39">
        <v>44063</v>
      </c>
      <c r="K28" s="39">
        <v>44063</v>
      </c>
      <c r="L28" s="35">
        <v>8008968</v>
      </c>
      <c r="M28" s="17">
        <v>8008309.3200000003</v>
      </c>
      <c r="N28" s="20">
        <v>99.991775660000002</v>
      </c>
      <c r="O28" s="30">
        <v>3.0021321300000001E-2</v>
      </c>
      <c r="P28" s="32" t="s">
        <v>17</v>
      </c>
    </row>
    <row r="29" spans="1:16">
      <c r="A29" s="32">
        <f t="shared" si="1"/>
        <v>21</v>
      </c>
      <c r="B29" s="32" t="s">
        <v>65</v>
      </c>
      <c r="C29" s="32" t="s">
        <v>71</v>
      </c>
      <c r="D29" s="32" t="s">
        <v>20</v>
      </c>
      <c r="E29" s="32" t="s">
        <v>51</v>
      </c>
      <c r="F29" s="39">
        <v>44064</v>
      </c>
      <c r="G29" s="32">
        <v>1</v>
      </c>
      <c r="H29" s="32" t="s">
        <v>33</v>
      </c>
      <c r="I29" s="39">
        <v>44063</v>
      </c>
      <c r="J29" s="39">
        <v>44063</v>
      </c>
      <c r="K29" s="39">
        <v>44063</v>
      </c>
      <c r="L29" s="35">
        <v>114656294</v>
      </c>
      <c r="M29" s="17">
        <v>114646864.28</v>
      </c>
      <c r="N29" s="20">
        <v>99.991775660000002</v>
      </c>
      <c r="O29" s="30">
        <v>3.0021321300000001E-2</v>
      </c>
      <c r="P29" s="32" t="s">
        <v>17</v>
      </c>
    </row>
    <row r="30" spans="1:16">
      <c r="A30" s="32">
        <f t="shared" si="1"/>
        <v>22</v>
      </c>
      <c r="B30" s="32" t="s">
        <v>65</v>
      </c>
      <c r="C30" s="32" t="s">
        <v>71</v>
      </c>
      <c r="D30" s="32" t="s">
        <v>20</v>
      </c>
      <c r="E30" s="32" t="s">
        <v>52</v>
      </c>
      <c r="F30" s="39">
        <v>44064</v>
      </c>
      <c r="G30" s="32">
        <v>1</v>
      </c>
      <c r="H30" s="32" t="s">
        <v>33</v>
      </c>
      <c r="I30" s="39">
        <v>44063</v>
      </c>
      <c r="J30" s="39">
        <v>44063</v>
      </c>
      <c r="K30" s="39">
        <v>44063</v>
      </c>
      <c r="L30" s="35">
        <v>9266951</v>
      </c>
      <c r="M30" s="17">
        <v>9266188.8499999996</v>
      </c>
      <c r="N30" s="20">
        <v>99.991775660000002</v>
      </c>
      <c r="O30" s="30">
        <v>3.0021321300000001E-2</v>
      </c>
      <c r="P30" s="32" t="s">
        <v>17</v>
      </c>
    </row>
    <row r="31" spans="1:16">
      <c r="A31" s="32">
        <f t="shared" si="1"/>
        <v>23</v>
      </c>
      <c r="B31" s="32" t="s">
        <v>65</v>
      </c>
      <c r="C31" s="32" t="s">
        <v>71</v>
      </c>
      <c r="D31" s="32" t="s">
        <v>20</v>
      </c>
      <c r="E31" s="32" t="s">
        <v>27</v>
      </c>
      <c r="F31" s="39">
        <v>44064</v>
      </c>
      <c r="G31" s="32">
        <v>1</v>
      </c>
      <c r="H31" s="32" t="s">
        <v>33</v>
      </c>
      <c r="I31" s="39">
        <v>44063</v>
      </c>
      <c r="J31" s="39">
        <v>44063</v>
      </c>
      <c r="K31" s="39">
        <v>44063</v>
      </c>
      <c r="L31" s="35">
        <v>1295914837</v>
      </c>
      <c r="M31" s="17">
        <v>1295808256.5599999</v>
      </c>
      <c r="N31" s="20">
        <v>99.991775660000002</v>
      </c>
      <c r="O31" s="30">
        <v>3.0021321300000001E-2</v>
      </c>
      <c r="P31" s="32" t="s">
        <v>17</v>
      </c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autoFilter ref="A5:P3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50"/>
  <sheetViews>
    <sheetView tabSelected="1" topLeftCell="A7" workbookViewId="0">
      <selection activeCell="E20" sqref="E20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8">
        <f>+'20-08-2020'!F3+1</f>
        <v>44064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66</v>
      </c>
      <c r="C6" s="32" t="s">
        <v>71</v>
      </c>
      <c r="D6" s="32" t="s">
        <v>20</v>
      </c>
      <c r="E6" s="32" t="s">
        <v>35</v>
      </c>
      <c r="F6" s="39">
        <v>44067</v>
      </c>
      <c r="G6" s="32">
        <v>3</v>
      </c>
      <c r="H6" s="32" t="s">
        <v>33</v>
      </c>
      <c r="I6" s="39">
        <v>44064</v>
      </c>
      <c r="J6" s="39">
        <v>44064</v>
      </c>
      <c r="K6" s="39">
        <v>44064</v>
      </c>
      <c r="L6" s="35">
        <v>57668666</v>
      </c>
      <c r="M6" s="17">
        <v>57654332.460000001</v>
      </c>
      <c r="N6" s="20">
        <v>99.975145019999999</v>
      </c>
      <c r="O6" s="30">
        <v>3.02477409E-2</v>
      </c>
      <c r="P6" s="32" t="s">
        <v>17</v>
      </c>
    </row>
    <row r="7" spans="1:16">
      <c r="A7" s="32">
        <f>A6+1</f>
        <v>2</v>
      </c>
      <c r="B7" s="32" t="s">
        <v>66</v>
      </c>
      <c r="C7" s="32" t="s">
        <v>71</v>
      </c>
      <c r="D7" s="32" t="s">
        <v>20</v>
      </c>
      <c r="E7" s="32" t="s">
        <v>36</v>
      </c>
      <c r="F7" s="39">
        <v>44067</v>
      </c>
      <c r="G7" s="32">
        <v>3</v>
      </c>
      <c r="H7" s="32" t="s">
        <v>33</v>
      </c>
      <c r="I7" s="39">
        <v>44064</v>
      </c>
      <c r="J7" s="39">
        <v>44064</v>
      </c>
      <c r="K7" s="39">
        <v>44064</v>
      </c>
      <c r="L7" s="35">
        <v>14942484</v>
      </c>
      <c r="M7" s="17">
        <v>14938770.050000001</v>
      </c>
      <c r="N7" s="20">
        <v>99.975145019999999</v>
      </c>
      <c r="O7" s="30">
        <v>3.02477409E-2</v>
      </c>
      <c r="P7" s="32" t="s">
        <v>17</v>
      </c>
    </row>
    <row r="8" spans="1:16">
      <c r="A8" s="32">
        <f t="shared" ref="A8:A30" si="0">A7+1</f>
        <v>3</v>
      </c>
      <c r="B8" s="32" t="s">
        <v>66</v>
      </c>
      <c r="C8" s="32" t="s">
        <v>71</v>
      </c>
      <c r="D8" s="32" t="s">
        <v>20</v>
      </c>
      <c r="E8" s="32" t="s">
        <v>37</v>
      </c>
      <c r="F8" s="39">
        <v>44067</v>
      </c>
      <c r="G8" s="32">
        <v>3</v>
      </c>
      <c r="H8" s="32" t="s">
        <v>33</v>
      </c>
      <c r="I8" s="39">
        <v>44064</v>
      </c>
      <c r="J8" s="39">
        <v>44064</v>
      </c>
      <c r="K8" s="39">
        <v>44064</v>
      </c>
      <c r="L8" s="35">
        <v>14342770</v>
      </c>
      <c r="M8" s="17">
        <v>14339205.109999999</v>
      </c>
      <c r="N8" s="20">
        <v>99.975145019999999</v>
      </c>
      <c r="O8" s="30">
        <v>3.02477409E-2</v>
      </c>
      <c r="P8" s="32" t="s">
        <v>17</v>
      </c>
    </row>
    <row r="9" spans="1:16">
      <c r="A9" s="32">
        <f t="shared" si="0"/>
        <v>4</v>
      </c>
      <c r="B9" s="32" t="s">
        <v>66</v>
      </c>
      <c r="C9" s="32" t="s">
        <v>71</v>
      </c>
      <c r="D9" s="32" t="s">
        <v>20</v>
      </c>
      <c r="E9" s="32" t="s">
        <v>38</v>
      </c>
      <c r="F9" s="39">
        <v>44067</v>
      </c>
      <c r="G9" s="32">
        <v>3</v>
      </c>
      <c r="H9" s="32" t="s">
        <v>33</v>
      </c>
      <c r="I9" s="39">
        <v>44064</v>
      </c>
      <c r="J9" s="39">
        <v>44064</v>
      </c>
      <c r="K9" s="39">
        <v>44064</v>
      </c>
      <c r="L9" s="35">
        <v>144097278</v>
      </c>
      <c r="M9" s="17">
        <v>144061462.65000001</v>
      </c>
      <c r="N9" s="20">
        <v>99.975145019999999</v>
      </c>
      <c r="O9" s="30">
        <v>3.02477409E-2</v>
      </c>
      <c r="P9" s="32" t="s">
        <v>17</v>
      </c>
    </row>
    <row r="10" spans="1:16">
      <c r="A10" s="32">
        <f t="shared" si="0"/>
        <v>5</v>
      </c>
      <c r="B10" s="32" t="s">
        <v>66</v>
      </c>
      <c r="C10" s="32" t="s">
        <v>71</v>
      </c>
      <c r="D10" s="32" t="s">
        <v>20</v>
      </c>
      <c r="E10" s="32" t="s">
        <v>39</v>
      </c>
      <c r="F10" s="39">
        <v>44067</v>
      </c>
      <c r="G10" s="32">
        <v>3</v>
      </c>
      <c r="H10" s="32" t="s">
        <v>33</v>
      </c>
      <c r="I10" s="39">
        <v>44064</v>
      </c>
      <c r="J10" s="39">
        <v>44064</v>
      </c>
      <c r="K10" s="39">
        <v>44064</v>
      </c>
      <c r="L10" s="35">
        <v>23965567</v>
      </c>
      <c r="M10" s="17">
        <v>23959610.359999999</v>
      </c>
      <c r="N10" s="20">
        <v>99.975145019999999</v>
      </c>
      <c r="O10" s="30">
        <v>3.02477409E-2</v>
      </c>
      <c r="P10" s="32" t="s">
        <v>17</v>
      </c>
    </row>
    <row r="11" spans="1:16">
      <c r="A11" s="32">
        <f t="shared" si="0"/>
        <v>6</v>
      </c>
      <c r="B11" s="32" t="s">
        <v>66</v>
      </c>
      <c r="C11" s="32" t="s">
        <v>71</v>
      </c>
      <c r="D11" s="32" t="s">
        <v>20</v>
      </c>
      <c r="E11" s="32" t="s">
        <v>30</v>
      </c>
      <c r="F11" s="39">
        <v>44067</v>
      </c>
      <c r="G11" s="32">
        <v>3</v>
      </c>
      <c r="H11" s="32" t="s">
        <v>33</v>
      </c>
      <c r="I11" s="39">
        <v>44064</v>
      </c>
      <c r="J11" s="39">
        <v>44064</v>
      </c>
      <c r="K11" s="39">
        <v>44064</v>
      </c>
      <c r="L11" s="35">
        <v>4244632</v>
      </c>
      <c r="M11" s="17">
        <v>4243577</v>
      </c>
      <c r="N11" s="20">
        <v>99.975145019999999</v>
      </c>
      <c r="O11" s="30">
        <v>3.02477409E-2</v>
      </c>
      <c r="P11" s="32" t="s">
        <v>17</v>
      </c>
    </row>
    <row r="12" spans="1:16">
      <c r="A12" s="32">
        <f t="shared" si="0"/>
        <v>7</v>
      </c>
      <c r="B12" s="32" t="s">
        <v>66</v>
      </c>
      <c r="C12" s="32" t="s">
        <v>71</v>
      </c>
      <c r="D12" s="32" t="s">
        <v>20</v>
      </c>
      <c r="E12" s="32" t="s">
        <v>40</v>
      </c>
      <c r="F12" s="39">
        <v>44067</v>
      </c>
      <c r="G12" s="32">
        <v>3</v>
      </c>
      <c r="H12" s="32" t="s">
        <v>33</v>
      </c>
      <c r="I12" s="39">
        <v>44064</v>
      </c>
      <c r="J12" s="39">
        <v>44064</v>
      </c>
      <c r="K12" s="39">
        <v>44064</v>
      </c>
      <c r="L12" s="35">
        <v>5233607</v>
      </c>
      <c r="M12" s="17">
        <v>5232306.1900000004</v>
      </c>
      <c r="N12" s="20">
        <v>99.975145019999999</v>
      </c>
      <c r="O12" s="30">
        <v>3.02477409E-2</v>
      </c>
      <c r="P12" s="32" t="s">
        <v>17</v>
      </c>
    </row>
    <row r="13" spans="1:16">
      <c r="A13" s="32">
        <f t="shared" si="0"/>
        <v>8</v>
      </c>
      <c r="B13" s="32" t="s">
        <v>66</v>
      </c>
      <c r="C13" s="32" t="s">
        <v>71</v>
      </c>
      <c r="D13" s="32" t="s">
        <v>20</v>
      </c>
      <c r="E13" s="32" t="s">
        <v>41</v>
      </c>
      <c r="F13" s="39">
        <v>44067</v>
      </c>
      <c r="G13" s="32">
        <v>3</v>
      </c>
      <c r="H13" s="32" t="s">
        <v>33</v>
      </c>
      <c r="I13" s="39">
        <v>44064</v>
      </c>
      <c r="J13" s="39">
        <v>44064</v>
      </c>
      <c r="K13" s="39">
        <v>44064</v>
      </c>
      <c r="L13" s="35">
        <v>43422136</v>
      </c>
      <c r="M13" s="17">
        <v>43411343.439999998</v>
      </c>
      <c r="N13" s="20">
        <v>99.975145019999999</v>
      </c>
      <c r="O13" s="30">
        <v>3.02477409E-2</v>
      </c>
      <c r="P13" s="32" t="s">
        <v>17</v>
      </c>
    </row>
    <row r="14" spans="1:16">
      <c r="A14" s="32">
        <f t="shared" si="0"/>
        <v>9</v>
      </c>
      <c r="B14" s="32" t="s">
        <v>66</v>
      </c>
      <c r="C14" s="32" t="s">
        <v>71</v>
      </c>
      <c r="D14" s="32" t="s">
        <v>20</v>
      </c>
      <c r="E14" s="32" t="s">
        <v>42</v>
      </c>
      <c r="F14" s="39">
        <v>44067</v>
      </c>
      <c r="G14" s="32">
        <v>3</v>
      </c>
      <c r="H14" s="32" t="s">
        <v>33</v>
      </c>
      <c r="I14" s="39">
        <v>44064</v>
      </c>
      <c r="J14" s="39">
        <v>44064</v>
      </c>
      <c r="K14" s="39">
        <v>44064</v>
      </c>
      <c r="L14" s="35">
        <v>6394396</v>
      </c>
      <c r="M14" s="17">
        <v>6392806.6699999999</v>
      </c>
      <c r="N14" s="20">
        <v>99.975145019999999</v>
      </c>
      <c r="O14" s="30">
        <v>3.02477409E-2</v>
      </c>
      <c r="P14" s="32" t="s">
        <v>17</v>
      </c>
    </row>
    <row r="15" spans="1:16">
      <c r="A15" s="32">
        <f t="shared" si="0"/>
        <v>10</v>
      </c>
      <c r="B15" s="32" t="s">
        <v>66</v>
      </c>
      <c r="C15" s="32" t="s">
        <v>71</v>
      </c>
      <c r="D15" s="32" t="s">
        <v>20</v>
      </c>
      <c r="E15" s="32" t="s">
        <v>43</v>
      </c>
      <c r="F15" s="39">
        <v>44067</v>
      </c>
      <c r="G15" s="32">
        <v>3</v>
      </c>
      <c r="H15" s="32" t="s">
        <v>33</v>
      </c>
      <c r="I15" s="39">
        <v>44064</v>
      </c>
      <c r="J15" s="39">
        <v>44064</v>
      </c>
      <c r="K15" s="39">
        <v>44064</v>
      </c>
      <c r="L15" s="35">
        <v>9728495</v>
      </c>
      <c r="M15" s="17">
        <v>9726076.9800000004</v>
      </c>
      <c r="N15" s="20">
        <v>99.975145019999999</v>
      </c>
      <c r="O15" s="30">
        <v>3.02477409E-2</v>
      </c>
      <c r="P15" s="32" t="s">
        <v>17</v>
      </c>
    </row>
    <row r="16" spans="1:16">
      <c r="A16" s="32">
        <f t="shared" si="0"/>
        <v>11</v>
      </c>
      <c r="B16" s="32" t="s">
        <v>66</v>
      </c>
      <c r="C16" s="32" t="s">
        <v>71</v>
      </c>
      <c r="D16" s="32" t="s">
        <v>20</v>
      </c>
      <c r="E16" s="32" t="s">
        <v>44</v>
      </c>
      <c r="F16" s="39">
        <v>44067</v>
      </c>
      <c r="G16" s="32">
        <v>3</v>
      </c>
      <c r="H16" s="32" t="s">
        <v>33</v>
      </c>
      <c r="I16" s="39">
        <v>44064</v>
      </c>
      <c r="J16" s="39">
        <v>44064</v>
      </c>
      <c r="K16" s="39">
        <v>44064</v>
      </c>
      <c r="L16" s="35">
        <v>45643790</v>
      </c>
      <c r="M16" s="17">
        <v>45632445.25</v>
      </c>
      <c r="N16" s="20">
        <v>99.975145019999999</v>
      </c>
      <c r="O16" s="30">
        <v>3.02477409E-2</v>
      </c>
      <c r="P16" s="32" t="s">
        <v>17</v>
      </c>
    </row>
    <row r="17" spans="1:16">
      <c r="A17" s="32">
        <f t="shared" si="0"/>
        <v>12</v>
      </c>
      <c r="B17" s="32" t="s">
        <v>66</v>
      </c>
      <c r="C17" s="32" t="s">
        <v>71</v>
      </c>
      <c r="D17" s="32" t="s">
        <v>20</v>
      </c>
      <c r="E17" s="32" t="s">
        <v>45</v>
      </c>
      <c r="F17" s="39">
        <v>44067</v>
      </c>
      <c r="G17" s="32">
        <v>3</v>
      </c>
      <c r="H17" s="32" t="s">
        <v>33</v>
      </c>
      <c r="I17" s="39">
        <v>44064</v>
      </c>
      <c r="J17" s="39">
        <v>44064</v>
      </c>
      <c r="K17" s="39">
        <v>44064</v>
      </c>
      <c r="L17" s="35">
        <v>7639717</v>
      </c>
      <c r="M17" s="17">
        <v>7637818.1500000004</v>
      </c>
      <c r="N17" s="20">
        <v>99.975145019999999</v>
      </c>
      <c r="O17" s="30">
        <v>3.02477409E-2</v>
      </c>
      <c r="P17" s="32" t="s">
        <v>17</v>
      </c>
    </row>
    <row r="18" spans="1:16">
      <c r="A18" s="32">
        <f t="shared" si="0"/>
        <v>13</v>
      </c>
      <c r="B18" s="32" t="s">
        <v>66</v>
      </c>
      <c r="C18" s="32" t="s">
        <v>71</v>
      </c>
      <c r="D18" s="32" t="s">
        <v>20</v>
      </c>
      <c r="E18" s="32" t="s">
        <v>46</v>
      </c>
      <c r="F18" s="39">
        <v>44067</v>
      </c>
      <c r="G18" s="32">
        <v>3</v>
      </c>
      <c r="H18" s="32" t="s">
        <v>33</v>
      </c>
      <c r="I18" s="39">
        <v>44064</v>
      </c>
      <c r="J18" s="39">
        <v>44064</v>
      </c>
      <c r="K18" s="39">
        <v>44064</v>
      </c>
      <c r="L18" s="35">
        <v>6931668</v>
      </c>
      <c r="M18" s="17">
        <v>6929945.1399999997</v>
      </c>
      <c r="N18" s="20">
        <v>99.975145019999999</v>
      </c>
      <c r="O18" s="30">
        <v>3.02477409E-2</v>
      </c>
      <c r="P18" s="32" t="s">
        <v>17</v>
      </c>
    </row>
    <row r="19" spans="1:16">
      <c r="A19" s="32">
        <f t="shared" si="0"/>
        <v>14</v>
      </c>
      <c r="B19" s="32" t="s">
        <v>66</v>
      </c>
      <c r="C19" s="32" t="s">
        <v>71</v>
      </c>
      <c r="D19" s="32" t="s">
        <v>20</v>
      </c>
      <c r="E19" s="32" t="s">
        <v>21</v>
      </c>
      <c r="F19" s="39">
        <v>44067</v>
      </c>
      <c r="G19" s="32">
        <v>3</v>
      </c>
      <c r="H19" s="32" t="s">
        <v>33</v>
      </c>
      <c r="I19" s="39">
        <v>44064</v>
      </c>
      <c r="J19" s="39">
        <v>44064</v>
      </c>
      <c r="K19" s="39">
        <v>44064</v>
      </c>
      <c r="L19" s="35">
        <v>8955954216</v>
      </c>
      <c r="M19" s="17">
        <v>8953728215.3700008</v>
      </c>
      <c r="N19" s="20">
        <v>99.975145019999999</v>
      </c>
      <c r="O19" s="30">
        <v>3.02477409E-2</v>
      </c>
      <c r="P19" s="32" t="s">
        <v>17</v>
      </c>
    </row>
    <row r="20" spans="1:16">
      <c r="A20" s="32">
        <f t="shared" si="0"/>
        <v>15</v>
      </c>
      <c r="B20" s="32" t="s">
        <v>66</v>
      </c>
      <c r="C20" s="32" t="s">
        <v>71</v>
      </c>
      <c r="D20" s="32" t="s">
        <v>20</v>
      </c>
      <c r="E20" s="32" t="s">
        <v>47</v>
      </c>
      <c r="F20" s="39">
        <v>44067</v>
      </c>
      <c r="G20" s="32">
        <v>3</v>
      </c>
      <c r="H20" s="32" t="s">
        <v>33</v>
      </c>
      <c r="I20" s="39">
        <v>44064</v>
      </c>
      <c r="J20" s="39">
        <v>44064</v>
      </c>
      <c r="K20" s="39">
        <v>44064</v>
      </c>
      <c r="L20" s="35">
        <v>24191429</v>
      </c>
      <c r="M20" s="17">
        <v>24185416.23</v>
      </c>
      <c r="N20" s="20">
        <v>99.975145019999999</v>
      </c>
      <c r="O20" s="30">
        <v>3.02477409E-2</v>
      </c>
      <c r="P20" s="32" t="s">
        <v>17</v>
      </c>
    </row>
    <row r="21" spans="1:16">
      <c r="A21" s="32">
        <f t="shared" si="0"/>
        <v>16</v>
      </c>
      <c r="B21" s="32" t="s">
        <v>66</v>
      </c>
      <c r="C21" s="32" t="s">
        <v>71</v>
      </c>
      <c r="D21" s="32" t="s">
        <v>20</v>
      </c>
      <c r="E21" s="32" t="s">
        <v>48</v>
      </c>
      <c r="F21" s="39">
        <v>44067</v>
      </c>
      <c r="G21" s="32">
        <v>3</v>
      </c>
      <c r="H21" s="32" t="s">
        <v>33</v>
      </c>
      <c r="I21" s="39">
        <v>44064</v>
      </c>
      <c r="J21" s="39">
        <v>44064</v>
      </c>
      <c r="K21" s="39">
        <v>44064</v>
      </c>
      <c r="L21" s="35">
        <v>3132783</v>
      </c>
      <c r="M21" s="17">
        <v>3132004.35</v>
      </c>
      <c r="N21" s="20">
        <v>99.975145019999999</v>
      </c>
      <c r="O21" s="30">
        <v>3.02477409E-2</v>
      </c>
      <c r="P21" s="32" t="s">
        <v>17</v>
      </c>
    </row>
    <row r="22" spans="1:16">
      <c r="A22" s="32">
        <f t="shared" si="0"/>
        <v>17</v>
      </c>
      <c r="B22" s="32" t="s">
        <v>66</v>
      </c>
      <c r="C22" s="32" t="s">
        <v>71</v>
      </c>
      <c r="D22" s="32" t="s">
        <v>20</v>
      </c>
      <c r="E22" s="32" t="s">
        <v>49</v>
      </c>
      <c r="F22" s="39">
        <v>44067</v>
      </c>
      <c r="G22" s="32">
        <v>3</v>
      </c>
      <c r="H22" s="32" t="s">
        <v>33</v>
      </c>
      <c r="I22" s="39">
        <v>44064</v>
      </c>
      <c r="J22" s="39">
        <v>44064</v>
      </c>
      <c r="K22" s="39">
        <v>44064</v>
      </c>
      <c r="L22" s="35">
        <v>42272</v>
      </c>
      <c r="M22" s="17">
        <v>42261.49</v>
      </c>
      <c r="N22" s="20">
        <v>99.975145019999999</v>
      </c>
      <c r="O22" s="30">
        <v>3.02477409E-2</v>
      </c>
      <c r="P22" s="32" t="s">
        <v>17</v>
      </c>
    </row>
    <row r="23" spans="1:16">
      <c r="A23" s="32">
        <f t="shared" si="0"/>
        <v>18</v>
      </c>
      <c r="B23" s="32" t="s">
        <v>66</v>
      </c>
      <c r="C23" s="32" t="s">
        <v>71</v>
      </c>
      <c r="D23" s="32" t="s">
        <v>20</v>
      </c>
      <c r="E23" s="32" t="s">
        <v>25</v>
      </c>
      <c r="F23" s="39">
        <v>44067</v>
      </c>
      <c r="G23" s="32">
        <v>3</v>
      </c>
      <c r="H23" s="32" t="s">
        <v>33</v>
      </c>
      <c r="I23" s="39">
        <v>44064</v>
      </c>
      <c r="J23" s="39">
        <v>44064</v>
      </c>
      <c r="K23" s="39">
        <v>44064</v>
      </c>
      <c r="L23" s="35">
        <v>54333233</v>
      </c>
      <c r="M23" s="17">
        <v>54319728.490000002</v>
      </c>
      <c r="N23" s="20">
        <v>99.975145019999999</v>
      </c>
      <c r="O23" s="30">
        <v>3.02477409E-2</v>
      </c>
      <c r="P23" s="32" t="s">
        <v>17</v>
      </c>
    </row>
    <row r="24" spans="1:16">
      <c r="A24" s="32">
        <f t="shared" si="0"/>
        <v>19</v>
      </c>
      <c r="B24" s="32" t="s">
        <v>66</v>
      </c>
      <c r="C24" s="32" t="s">
        <v>71</v>
      </c>
      <c r="D24" s="32" t="s">
        <v>20</v>
      </c>
      <c r="E24" s="32" t="s">
        <v>50</v>
      </c>
      <c r="F24" s="39">
        <v>44067</v>
      </c>
      <c r="G24" s="32">
        <v>3</v>
      </c>
      <c r="H24" s="32" t="s">
        <v>33</v>
      </c>
      <c r="I24" s="39">
        <v>44064</v>
      </c>
      <c r="J24" s="39">
        <v>44064</v>
      </c>
      <c r="K24" s="39">
        <v>44064</v>
      </c>
      <c r="L24" s="35">
        <v>23450362</v>
      </c>
      <c r="M24" s="17">
        <v>23444533.420000002</v>
      </c>
      <c r="N24" s="20">
        <v>99.975145019999999</v>
      </c>
      <c r="O24" s="30">
        <v>3.02477409E-2</v>
      </c>
      <c r="P24" s="32" t="s">
        <v>17</v>
      </c>
    </row>
    <row r="25" spans="1:16">
      <c r="A25" s="32">
        <f t="shared" si="0"/>
        <v>20</v>
      </c>
      <c r="B25" s="32" t="s">
        <v>66</v>
      </c>
      <c r="C25" s="32" t="s">
        <v>71</v>
      </c>
      <c r="D25" s="32" t="s">
        <v>20</v>
      </c>
      <c r="E25" s="32" t="s">
        <v>26</v>
      </c>
      <c r="F25" s="39">
        <v>44067</v>
      </c>
      <c r="G25" s="32">
        <v>3</v>
      </c>
      <c r="H25" s="32" t="s">
        <v>33</v>
      </c>
      <c r="I25" s="39">
        <v>44064</v>
      </c>
      <c r="J25" s="39">
        <v>44064</v>
      </c>
      <c r="K25" s="39">
        <v>44064</v>
      </c>
      <c r="L25" s="35">
        <v>2219970</v>
      </c>
      <c r="M25" s="17">
        <v>2219418.23</v>
      </c>
      <c r="N25" s="20">
        <v>99.975145019999999</v>
      </c>
      <c r="O25" s="30">
        <v>3.02477409E-2</v>
      </c>
      <c r="P25" s="32" t="s">
        <v>17</v>
      </c>
    </row>
    <row r="26" spans="1:16">
      <c r="A26" s="32">
        <f t="shared" si="0"/>
        <v>21</v>
      </c>
      <c r="B26" s="32" t="s">
        <v>66</v>
      </c>
      <c r="C26" s="32" t="s">
        <v>71</v>
      </c>
      <c r="D26" s="32" t="s">
        <v>20</v>
      </c>
      <c r="E26" s="32" t="s">
        <v>51</v>
      </c>
      <c r="F26" s="39">
        <v>44067</v>
      </c>
      <c r="G26" s="32">
        <v>3</v>
      </c>
      <c r="H26" s="32" t="s">
        <v>33</v>
      </c>
      <c r="I26" s="39">
        <v>44064</v>
      </c>
      <c r="J26" s="39">
        <v>44064</v>
      </c>
      <c r="K26" s="39">
        <v>44064</v>
      </c>
      <c r="L26" s="35">
        <v>115267623</v>
      </c>
      <c r="M26" s="17">
        <v>115238973.26000001</v>
      </c>
      <c r="N26" s="20">
        <v>99.975145019999999</v>
      </c>
      <c r="O26" s="30">
        <v>3.02477409E-2</v>
      </c>
      <c r="P26" s="32" t="s">
        <v>17</v>
      </c>
    </row>
    <row r="27" spans="1:16">
      <c r="A27" s="32">
        <f t="shared" si="0"/>
        <v>22</v>
      </c>
      <c r="B27" s="32" t="s">
        <v>66</v>
      </c>
      <c r="C27" s="32" t="s">
        <v>71</v>
      </c>
      <c r="D27" s="32" t="s">
        <v>20</v>
      </c>
      <c r="E27" s="32" t="s">
        <v>52</v>
      </c>
      <c r="F27" s="39">
        <v>44067</v>
      </c>
      <c r="G27" s="32">
        <v>3</v>
      </c>
      <c r="H27" s="32" t="s">
        <v>33</v>
      </c>
      <c r="I27" s="39">
        <v>44064</v>
      </c>
      <c r="J27" s="39">
        <v>44064</v>
      </c>
      <c r="K27" s="39">
        <v>44064</v>
      </c>
      <c r="L27" s="35">
        <v>9267713</v>
      </c>
      <c r="M27" s="17">
        <v>9265409.5099999998</v>
      </c>
      <c r="N27" s="20">
        <v>99.975145019999999</v>
      </c>
      <c r="O27" s="30">
        <v>3.02477409E-2</v>
      </c>
      <c r="P27" s="32" t="s">
        <v>17</v>
      </c>
    </row>
    <row r="28" spans="1:16">
      <c r="A28" s="32">
        <f t="shared" si="0"/>
        <v>23</v>
      </c>
      <c r="B28" s="32" t="s">
        <v>66</v>
      </c>
      <c r="C28" s="32" t="s">
        <v>71</v>
      </c>
      <c r="D28" s="32" t="s">
        <v>20</v>
      </c>
      <c r="E28" s="32" t="s">
        <v>27</v>
      </c>
      <c r="F28" s="39">
        <v>44067</v>
      </c>
      <c r="G28" s="32">
        <v>3</v>
      </c>
      <c r="H28" s="32" t="s">
        <v>33</v>
      </c>
      <c r="I28" s="39">
        <v>44064</v>
      </c>
      <c r="J28" s="39">
        <v>44064</v>
      </c>
      <c r="K28" s="39">
        <v>44064</v>
      </c>
      <c r="L28" s="35">
        <v>1328385193</v>
      </c>
      <c r="M28" s="17">
        <v>1328055023.1300001</v>
      </c>
      <c r="N28" s="20">
        <v>99.975145019999999</v>
      </c>
      <c r="O28" s="30">
        <v>3.02477409E-2</v>
      </c>
      <c r="P28" s="32" t="s">
        <v>17</v>
      </c>
    </row>
    <row r="29" spans="1:16">
      <c r="A29" s="32">
        <f t="shared" si="0"/>
        <v>24</v>
      </c>
      <c r="B29" s="32" t="s">
        <v>67</v>
      </c>
      <c r="C29" s="32" t="s">
        <v>68</v>
      </c>
      <c r="D29" s="32" t="s">
        <v>20</v>
      </c>
      <c r="E29" s="32" t="s">
        <v>21</v>
      </c>
      <c r="F29" s="39">
        <v>44090</v>
      </c>
      <c r="G29" s="32">
        <v>26</v>
      </c>
      <c r="H29" s="32" t="s">
        <v>33</v>
      </c>
      <c r="I29" s="39">
        <v>44064</v>
      </c>
      <c r="J29" s="39">
        <v>44064</v>
      </c>
      <c r="K29" s="39">
        <v>44064</v>
      </c>
      <c r="L29" s="35">
        <v>5000000</v>
      </c>
      <c r="M29" s="17">
        <v>498884000</v>
      </c>
      <c r="N29" s="20">
        <v>99.776799999999994</v>
      </c>
      <c r="O29" s="30">
        <v>3.1489999999999997E-2</v>
      </c>
      <c r="P29" s="32" t="s">
        <v>17</v>
      </c>
    </row>
    <row r="30" spans="1:16">
      <c r="A30" s="32">
        <f t="shared" si="0"/>
        <v>25</v>
      </c>
      <c r="B30" s="32" t="s">
        <v>69</v>
      </c>
      <c r="C30" s="32" t="s">
        <v>70</v>
      </c>
      <c r="D30" s="32" t="s">
        <v>20</v>
      </c>
      <c r="E30" s="32" t="s">
        <v>21</v>
      </c>
      <c r="F30" s="39">
        <v>44090</v>
      </c>
      <c r="G30" s="32">
        <v>26</v>
      </c>
      <c r="H30" s="32" t="s">
        <v>33</v>
      </c>
      <c r="I30" s="39">
        <v>44064</v>
      </c>
      <c r="J30" s="39">
        <v>44064</v>
      </c>
      <c r="K30" s="39">
        <v>44064</v>
      </c>
      <c r="L30" s="35">
        <v>5000000</v>
      </c>
      <c r="M30" s="17">
        <v>498884000</v>
      </c>
      <c r="N30" s="20">
        <v>99.776799999999994</v>
      </c>
      <c r="O30" s="30">
        <v>3.1489980000000001E-2</v>
      </c>
      <c r="P30" s="32" t="s">
        <v>17</v>
      </c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17-08-2020</vt:lpstr>
      <vt:lpstr>18-08-2020</vt:lpstr>
      <vt:lpstr>19-08-2020</vt:lpstr>
      <vt:lpstr>20-08-2020</vt:lpstr>
      <vt:lpstr>21-08-2020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2020-08-24T06:28:37Z</dcterms:modified>
</cp:coreProperties>
</file>